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X:\横浜国際プール\02 事業運営\02 大会・イベント\01 インクルーシブ大会\第5回インクルーシブ水泳大会\02_募集要項\初稿\"/>
    </mc:Choice>
  </mc:AlternateContent>
  <xr:revisionPtr revIDLastSave="0" documentId="13_ncr:1_{BD9344DA-B9DD-4C43-A854-DD0F67107F30}" xr6:coauthVersionLast="47" xr6:coauthVersionMax="47" xr10:uidLastSave="{00000000-0000-0000-0000-000000000000}"/>
  <bookViews>
    <workbookView xWindow="-108" yWindow="-108" windowWidth="23256" windowHeight="12456" xr2:uid="{00000000-000D-0000-FFFF-FFFF00000000}"/>
  </bookViews>
  <sheets>
    <sheet name="チーム申込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54" i="1" l="1"/>
  <c r="T52" i="1"/>
  <c r="T49" i="1"/>
  <c r="T47" i="1"/>
  <c r="P23" i="1"/>
  <c r="P25" i="1"/>
  <c r="T44" i="1"/>
  <c r="T58" i="1"/>
  <c r="T42" i="1"/>
  <c r="P21" i="1"/>
  <c r="T62" i="1" l="1"/>
  <c r="X23" i="1"/>
</calcChain>
</file>

<file path=xl/sharedStrings.xml><?xml version="1.0" encoding="utf-8"?>
<sst xmlns="http://schemas.openxmlformats.org/spreadsheetml/2006/main" count="103" uniqueCount="55">
  <si>
    <t>フリガナ</t>
    <phoneticPr fontId="3"/>
  </si>
  <si>
    <t>住所</t>
    <rPh sb="0" eb="2">
      <t>ジュウショ</t>
    </rPh>
    <phoneticPr fontId="3"/>
  </si>
  <si>
    <t>×</t>
    <phoneticPr fontId="3"/>
  </si>
  <si>
    <t>種目</t>
    <rPh sb="0" eb="2">
      <t>シュモク</t>
    </rPh>
    <phoneticPr fontId="3"/>
  </si>
  <si>
    <t>前売り
プログラム</t>
    <rPh sb="0" eb="2">
      <t>マエウ</t>
    </rPh>
    <phoneticPr fontId="3"/>
  </si>
  <si>
    <t>部</t>
    <rPh sb="0" eb="1">
      <t>ブ</t>
    </rPh>
    <phoneticPr fontId="3"/>
  </si>
  <si>
    <t>申込合計金額</t>
    <rPh sb="0" eb="2">
      <t>モウシコミ</t>
    </rPh>
    <rPh sb="2" eb="6">
      <t>ゴウケイキンガク</t>
    </rPh>
    <phoneticPr fontId="3"/>
  </si>
  <si>
    <t>チーム申込書</t>
    <rPh sb="3" eb="6">
      <t>モウシコミショ</t>
    </rPh>
    <phoneticPr fontId="3"/>
  </si>
  <si>
    <t>チーム名</t>
    <rPh sb="3" eb="4">
      <t>メイ</t>
    </rPh>
    <phoneticPr fontId="3"/>
  </si>
  <si>
    <t>代表者名</t>
    <rPh sb="0" eb="3">
      <t>ダイヒョウシャ</t>
    </rPh>
    <rPh sb="3" eb="4">
      <t>メイ</t>
    </rPh>
    <phoneticPr fontId="3"/>
  </si>
  <si>
    <t>男性</t>
    <rPh sb="0" eb="2">
      <t>ダンセイ</t>
    </rPh>
    <phoneticPr fontId="3"/>
  </si>
  <si>
    <t>名</t>
    <rPh sb="0" eb="1">
      <t>メイ</t>
    </rPh>
    <phoneticPr fontId="3"/>
  </si>
  <si>
    <t>女性</t>
    <rPh sb="0" eb="2">
      <t>ジョセイ</t>
    </rPh>
    <phoneticPr fontId="3"/>
  </si>
  <si>
    <t>合計</t>
    <rPh sb="0" eb="2">
      <t>ゴウケイ</t>
    </rPh>
    <phoneticPr fontId="3"/>
  </si>
  <si>
    <t>男性種目数</t>
    <rPh sb="0" eb="2">
      <t>ダンセイ</t>
    </rPh>
    <rPh sb="2" eb="5">
      <t>シュモクスウ</t>
    </rPh>
    <phoneticPr fontId="3"/>
  </si>
  <si>
    <t>＝</t>
    <phoneticPr fontId="2"/>
  </si>
  <si>
    <t>女性種目数</t>
    <rPh sb="0" eb="2">
      <t>ジョセイ</t>
    </rPh>
    <rPh sb="2" eb="5">
      <t>シュモクスウ</t>
    </rPh>
    <phoneticPr fontId="3"/>
  </si>
  <si>
    <t>※領収書が必要な場合は入金時にお申し付けください。</t>
    <rPh sb="1" eb="4">
      <t>リョウシュウショ</t>
    </rPh>
    <rPh sb="5" eb="7">
      <t>ヒツヨウ</t>
    </rPh>
    <rPh sb="8" eb="10">
      <t>バアイ</t>
    </rPh>
    <rPh sb="11" eb="14">
      <t>ニュウキンジ</t>
    </rPh>
    <rPh sb="16" eb="17">
      <t>モウ</t>
    </rPh>
    <rPh sb="18" eb="19">
      <t>ツ</t>
    </rPh>
    <phoneticPr fontId="2"/>
  </si>
  <si>
    <t>施設使用欄</t>
    <rPh sb="0" eb="2">
      <t>シセツ</t>
    </rPh>
    <rPh sb="2" eb="5">
      <t>シヨウラン</t>
    </rPh>
    <phoneticPr fontId="2"/>
  </si>
  <si>
    <t>※参加される選手人数分の個人申込書と合わせてご提出ください。</t>
    <rPh sb="1" eb="3">
      <t>サンカ</t>
    </rPh>
    <rPh sb="6" eb="11">
      <t>センシュニンズウブン</t>
    </rPh>
    <rPh sb="12" eb="17">
      <t>コジンモウシコミショ</t>
    </rPh>
    <rPh sb="18" eb="19">
      <t>ア</t>
    </rPh>
    <rPh sb="23" eb="25">
      <t>テイシュツ</t>
    </rPh>
    <phoneticPr fontId="2"/>
  </si>
  <si>
    <t>※有観客での開催となります。</t>
    <rPh sb="1" eb="2">
      <t>ユウ</t>
    </rPh>
    <rPh sb="2" eb="4">
      <t>カンキャク</t>
    </rPh>
    <rPh sb="6" eb="8">
      <t>カイサイ</t>
    </rPh>
    <phoneticPr fontId="2"/>
  </si>
  <si>
    <t>-</t>
    <phoneticPr fontId="2"/>
  </si>
  <si>
    <t>〒</t>
    <phoneticPr fontId="3"/>
  </si>
  <si>
    <t>区分（該当に☑をする）</t>
    <rPh sb="0" eb="2">
      <t>クブン</t>
    </rPh>
    <rPh sb="3" eb="5">
      <t>ガイトウ</t>
    </rPh>
    <phoneticPr fontId="3"/>
  </si>
  <si>
    <t>小学生</t>
    <rPh sb="0" eb="3">
      <t>ショウガクセイ</t>
    </rPh>
    <phoneticPr fontId="2"/>
  </si>
  <si>
    <t>中学生</t>
    <rPh sb="0" eb="3">
      <t>チュウガクセイ</t>
    </rPh>
    <phoneticPr fontId="2"/>
  </si>
  <si>
    <t>高校生</t>
    <rPh sb="0" eb="3">
      <t>コウコウセイ</t>
    </rPh>
    <phoneticPr fontId="2"/>
  </si>
  <si>
    <t>✓</t>
    <phoneticPr fontId="2"/>
  </si>
  <si>
    <r>
      <t xml:space="preserve">連絡先電話番号
</t>
    </r>
    <r>
      <rPr>
        <sz val="9"/>
        <color theme="1"/>
        <rFont val="BIZ UD明朝 Medium"/>
        <family val="1"/>
        <charset val="128"/>
      </rPr>
      <t>※連絡が可能な番号を
記載してください。</t>
    </r>
    <rPh sb="0" eb="3">
      <t>レンラクサキ</t>
    </rPh>
    <rPh sb="3" eb="5">
      <t>デンワ</t>
    </rPh>
    <rPh sb="5" eb="7">
      <t>バンゴウ</t>
    </rPh>
    <rPh sb="9" eb="11">
      <t>レンラク</t>
    </rPh>
    <rPh sb="12" eb="14">
      <t>カノウ</t>
    </rPh>
    <rPh sb="15" eb="17">
      <t>バンゴウ</t>
    </rPh>
    <rPh sb="19" eb="21">
      <t>キサイ</t>
    </rPh>
    <phoneticPr fontId="3"/>
  </si>
  <si>
    <t>希望役職名</t>
    <rPh sb="0" eb="2">
      <t>キボウ</t>
    </rPh>
    <rPh sb="2" eb="5">
      <t>ヤクショクメイ</t>
    </rPh>
    <rPh sb="3" eb="5">
      <t>ショクメイ</t>
    </rPh>
    <phoneticPr fontId="3"/>
  </si>
  <si>
    <t>円</t>
    <rPh sb="0" eb="1">
      <t>エン</t>
    </rPh>
    <phoneticPr fontId="2"/>
  </si>
  <si>
    <t>※発熱・咳・咽頭通等の症状がみられる場合は、参加の自粛をお願いいたします。</t>
    <rPh sb="29" eb="30">
      <t>ネガ</t>
    </rPh>
    <phoneticPr fontId="2"/>
  </si>
  <si>
    <t>∔</t>
    <phoneticPr fontId="2"/>
  </si>
  <si>
    <t>＝</t>
    <phoneticPr fontId="2"/>
  </si>
  <si>
    <r>
      <t>①日水連登録選手　</t>
    </r>
    <r>
      <rPr>
        <sz val="10"/>
        <color theme="1"/>
        <rFont val="BIZ UD明朝 Medium"/>
        <family val="1"/>
        <charset val="128"/>
      </rPr>
      <t>　※詳細は、開催要項「❻参加資格_①」参照。</t>
    </r>
    <phoneticPr fontId="2"/>
  </si>
  <si>
    <r>
      <t>②日本パラ水泳連盟等登録選手</t>
    </r>
    <r>
      <rPr>
        <sz val="10"/>
        <color theme="1"/>
        <rFont val="HGP創英角ｺﾞｼｯｸUB"/>
        <family val="3"/>
        <charset val="128"/>
      </rPr>
      <t>　　</t>
    </r>
    <r>
      <rPr>
        <sz val="10"/>
        <color theme="1"/>
        <rFont val="BIZ UD明朝 Medium"/>
        <family val="1"/>
        <charset val="128"/>
      </rPr>
      <t>※詳細は、開催要項「❻参加資格_②」参照。</t>
    </r>
    <phoneticPr fontId="2"/>
  </si>
  <si>
    <t>総合計</t>
    <rPh sb="0" eb="2">
      <t>ソウゴウ</t>
    </rPh>
    <rPh sb="2" eb="3">
      <t>ケイ</t>
    </rPh>
    <phoneticPr fontId="2"/>
  </si>
  <si>
    <t>名</t>
    <rPh sb="0" eb="1">
      <t>メイ</t>
    </rPh>
    <phoneticPr fontId="2"/>
  </si>
  <si>
    <t>選出競技役員氏名</t>
    <rPh sb="0" eb="2">
      <t>センシュツ</t>
    </rPh>
    <rPh sb="2" eb="8">
      <t>キョウギヤクインシメイ</t>
    </rPh>
    <phoneticPr fontId="3"/>
  </si>
  <si>
    <t>　※10名以上の参加の場合は、当大会競技役員の選出のご協力をお願いいたします。</t>
    <rPh sb="4" eb="5">
      <t>メイ</t>
    </rPh>
    <rPh sb="5" eb="7">
      <t>イジョウ</t>
    </rPh>
    <rPh sb="8" eb="10">
      <t>サンカ</t>
    </rPh>
    <rPh sb="11" eb="13">
      <t>バアイ</t>
    </rPh>
    <rPh sb="15" eb="16">
      <t>トウ</t>
    </rPh>
    <rPh sb="16" eb="18">
      <t>タイカイ</t>
    </rPh>
    <rPh sb="18" eb="22">
      <t>キョウギヤクイン</t>
    </rPh>
    <rPh sb="23" eb="25">
      <t>センシュツ</t>
    </rPh>
    <rPh sb="27" eb="29">
      <t>キョウリョク</t>
    </rPh>
    <phoneticPr fontId="2"/>
  </si>
  <si>
    <t>　　10名に満たない場合でもご協力をいただける方はご記入をお願いいたします。</t>
    <phoneticPr fontId="2"/>
  </si>
  <si>
    <t>■大会役員の選出記載欄</t>
    <rPh sb="1" eb="3">
      <t>タイカイ</t>
    </rPh>
    <rPh sb="3" eb="5">
      <t>ヤクイン</t>
    </rPh>
    <rPh sb="6" eb="8">
      <t>センシュツ</t>
    </rPh>
    <rPh sb="8" eb="10">
      <t>キサイ</t>
    </rPh>
    <rPh sb="10" eb="11">
      <t>ラン</t>
    </rPh>
    <phoneticPr fontId="2"/>
  </si>
  <si>
    <t xml:space="preserve">  ※各カテゴリの男性・女性のそれぞれの人数のみを入力。合計は自動で計算されます。</t>
    <phoneticPr fontId="2"/>
  </si>
  <si>
    <t>■申込人数詳細記載欄</t>
    <rPh sb="1" eb="3">
      <t>モウシコミ</t>
    </rPh>
    <rPh sb="3" eb="5">
      <t>ニンズウ</t>
    </rPh>
    <rPh sb="5" eb="7">
      <t>ショウサイ</t>
    </rPh>
    <rPh sb="7" eb="9">
      <t>キサイ</t>
    </rPh>
    <rPh sb="9" eb="10">
      <t>ラン</t>
    </rPh>
    <phoneticPr fontId="2"/>
  </si>
  <si>
    <t>◆申込合計金額（参加支払料金）の計算欄　　※消費税を含む。</t>
    <rPh sb="1" eb="3">
      <t>モウシコミ</t>
    </rPh>
    <rPh sb="3" eb="5">
      <t>ゴウケイ</t>
    </rPh>
    <rPh sb="5" eb="7">
      <t>キンガク</t>
    </rPh>
    <rPh sb="8" eb="10">
      <t>サンカ</t>
    </rPh>
    <rPh sb="10" eb="12">
      <t>シハラ</t>
    </rPh>
    <rPh sb="12" eb="14">
      <t>リョウキン</t>
    </rPh>
    <rPh sb="16" eb="18">
      <t>ケイサン</t>
    </rPh>
    <rPh sb="18" eb="19">
      <t>ラン</t>
    </rPh>
    <phoneticPr fontId="3"/>
  </si>
  <si>
    <t>◎前売りプログラムの購入希望数</t>
    <rPh sb="10" eb="12">
      <t>コウニュウ</t>
    </rPh>
    <rPh sb="12" eb="14">
      <t>キボウ</t>
    </rPh>
    <rPh sb="14" eb="15">
      <t>スウ</t>
    </rPh>
    <phoneticPr fontId="2"/>
  </si>
  <si>
    <t>※印刷は、両面印刷でお願いいたします。</t>
    <rPh sb="1" eb="3">
      <t>インサツ</t>
    </rPh>
    <rPh sb="5" eb="7">
      <t>リョウメン</t>
    </rPh>
    <rPh sb="7" eb="9">
      <t>インサツ</t>
    </rPh>
    <rPh sb="11" eb="12">
      <t>ネガ</t>
    </rPh>
    <phoneticPr fontId="2"/>
  </si>
  <si>
    <t>※裏面もご記入ください。</t>
    <rPh sb="1" eb="3">
      <t>リメン</t>
    </rPh>
    <rPh sb="5" eb="7">
      <t>キニュウ</t>
    </rPh>
    <phoneticPr fontId="2"/>
  </si>
  <si>
    <t>③マスターズの部の選手</t>
    <phoneticPr fontId="2"/>
  </si>
  <si>
    <t>③マスターズの部の選手</t>
    <phoneticPr fontId="2"/>
  </si>
  <si>
    <t>マスターズ</t>
    <phoneticPr fontId="2"/>
  </si>
  <si>
    <t>大学生</t>
    <rPh sb="0" eb="3">
      <t>ダイガクセイ</t>
    </rPh>
    <phoneticPr fontId="2"/>
  </si>
  <si>
    <t>※小学生・中学生・高校生・大学生以外はマスターズになります。</t>
    <rPh sb="1" eb="4">
      <t>ショウガクセイ</t>
    </rPh>
    <rPh sb="5" eb="8">
      <t>チュウガクセイ</t>
    </rPh>
    <rPh sb="9" eb="11">
      <t>コウコウ</t>
    </rPh>
    <rPh sb="11" eb="12">
      <t>セイ</t>
    </rPh>
    <rPh sb="13" eb="16">
      <t>ダイガクセイ</t>
    </rPh>
    <rPh sb="16" eb="18">
      <t>イガイ</t>
    </rPh>
    <phoneticPr fontId="2"/>
  </si>
  <si>
    <r>
      <t>※競技会の詳細は、6</t>
    </r>
    <r>
      <rPr>
        <sz val="11"/>
        <rFont val="BIZ UD明朝 Medium"/>
        <family val="1"/>
        <charset val="128"/>
      </rPr>
      <t>月30日(月)を目途に横浜国</t>
    </r>
    <r>
      <rPr>
        <sz val="11"/>
        <color theme="1"/>
        <rFont val="BIZ UD明朝 Medium"/>
        <family val="1"/>
        <charset val="128"/>
      </rPr>
      <t>際プール_ホームページにてご案内いたします。</t>
    </r>
    <rPh sb="1" eb="4">
      <t>キョウギカイ</t>
    </rPh>
    <rPh sb="5" eb="7">
      <t>ショウサイ</t>
    </rPh>
    <rPh sb="10" eb="11">
      <t>ガツ</t>
    </rPh>
    <rPh sb="13" eb="14">
      <t>ニチ</t>
    </rPh>
    <rPh sb="15" eb="16">
      <t>ゲツ</t>
    </rPh>
    <rPh sb="18" eb="20">
      <t>メド</t>
    </rPh>
    <rPh sb="21" eb="25">
      <t>ヨコハマコクサイ</t>
    </rPh>
    <rPh sb="38" eb="40">
      <t>アンナイ</t>
    </rPh>
    <phoneticPr fontId="2"/>
  </si>
  <si>
    <t>横浜国際プール 第5回インクルーシブ水泳競技大会</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</si>
</sst>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176" formatCode="&quot;¥&quot;#,##0_);[Red]\(&quot;¥&quot;#,##0\)"/>
    <numFmt numFmtId="177" formatCode="#,##0;&quot;▲ &quot;#,##0"/>
  </numFmts>
  <fonts count="22"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color theme="1"/>
      <name val="游ゴシック"/>
      <family val="2"/>
      <charset val="128"/>
      <scheme val="minor"/>
    </font>
    <font>
      <sz val="11"/>
      <color theme="1"/>
      <name val="BIZ UD明朝 Medium"/>
      <family val="1"/>
      <charset val="128"/>
    </font>
    <font>
      <b/>
      <sz val="22"/>
      <color theme="1"/>
      <name val="BIZ UD明朝 Medium"/>
      <family val="1"/>
      <charset val="128"/>
    </font>
    <font>
      <sz val="8"/>
      <color theme="1"/>
      <name val="BIZ UD明朝 Medium"/>
      <family val="1"/>
      <charset val="128"/>
    </font>
    <font>
      <sz val="10"/>
      <color theme="1"/>
      <name val="BIZ UD明朝 Medium"/>
      <family val="1"/>
      <charset val="128"/>
    </font>
    <font>
      <b/>
      <sz val="14"/>
      <color theme="1"/>
      <name val="BIZ UD明朝 Medium"/>
      <family val="1"/>
      <charset val="128"/>
    </font>
    <font>
      <b/>
      <sz val="11"/>
      <color theme="1"/>
      <name val="BIZ UD明朝 Medium"/>
      <family val="1"/>
      <charset val="128"/>
    </font>
    <font>
      <sz val="9"/>
      <color theme="1"/>
      <name val="BIZ UD明朝 Medium"/>
      <family val="1"/>
      <charset val="128"/>
    </font>
    <font>
      <sz val="11"/>
      <name val="BIZ UD明朝 Medium"/>
      <family val="1"/>
      <charset val="128"/>
    </font>
    <font>
      <sz val="11"/>
      <color theme="0"/>
      <name val="BIZ UD明朝 Medium"/>
      <family val="1"/>
      <charset val="128"/>
    </font>
    <font>
      <sz val="12"/>
      <color theme="1"/>
      <name val="BIZ UDゴシック"/>
      <family val="3"/>
      <charset val="128"/>
    </font>
    <font>
      <sz val="14"/>
      <color theme="1"/>
      <name val="BIZ UDゴシック"/>
      <family val="3"/>
      <charset val="128"/>
    </font>
    <font>
      <sz val="14"/>
      <color theme="1"/>
      <name val="BIZ UD明朝 Medium"/>
      <family val="1"/>
      <charset val="128"/>
    </font>
    <font>
      <sz val="18"/>
      <color theme="1"/>
      <name val="BIZ UDゴシック"/>
      <family val="3"/>
      <charset val="128"/>
    </font>
    <font>
      <sz val="11"/>
      <color theme="1"/>
      <name val="HGP創英角ｺﾞｼｯｸUB"/>
      <family val="3"/>
      <charset val="128"/>
    </font>
    <font>
      <sz val="10"/>
      <color theme="1"/>
      <name val="HGP創英角ｺﾞｼｯｸUB"/>
      <family val="3"/>
      <charset val="128"/>
    </font>
    <font>
      <b/>
      <sz val="20"/>
      <color theme="1"/>
      <name val="HGP創英角ｺﾞｼｯｸUB"/>
      <family val="3"/>
      <charset val="128"/>
    </font>
    <font>
      <b/>
      <u/>
      <sz val="11"/>
      <color theme="1"/>
      <name val="BIZ UD明朝 Medium"/>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5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dotted">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bottom style="thin">
        <color indexed="64"/>
      </bottom>
      <diagonal/>
    </border>
    <border>
      <left/>
      <right/>
      <top style="thin">
        <color indexed="64"/>
      </top>
      <bottom style="hair">
        <color indexed="64"/>
      </bottom>
      <diagonal/>
    </border>
    <border>
      <left style="dotted">
        <color indexed="64"/>
      </left>
      <right/>
      <top/>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dotted">
        <color indexed="64"/>
      </right>
      <top style="medium">
        <color indexed="64"/>
      </top>
      <bottom/>
      <diagonal/>
    </border>
    <border>
      <left style="dotted">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top style="mediumDashed">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top style="thin">
        <color indexed="64"/>
      </top>
      <bottom style="thin">
        <color indexed="64"/>
      </bottom>
      <diagonal/>
    </border>
  </borders>
  <cellStyleXfs count="3">
    <xf numFmtId="0" fontId="0" fillId="0" borderId="0">
      <alignment vertical="center"/>
    </xf>
    <xf numFmtId="0" fontId="1" fillId="0" borderId="0">
      <alignment vertical="center"/>
    </xf>
    <xf numFmtId="38" fontId="4" fillId="0" borderId="0" applyFont="0" applyFill="0" applyBorder="0" applyAlignment="0" applyProtection="0">
      <alignment vertical="center"/>
    </xf>
  </cellStyleXfs>
  <cellXfs count="132">
    <xf numFmtId="0" fontId="0" fillId="0" borderId="0" xfId="0">
      <alignment vertical="center"/>
    </xf>
    <xf numFmtId="0" fontId="5" fillId="0" borderId="0" xfId="1" applyFont="1" applyAlignment="1">
      <alignment horizontal="center" vertical="center"/>
    </xf>
    <xf numFmtId="0" fontId="8" fillId="0" borderId="0" xfId="1" applyFont="1" applyAlignment="1">
      <alignment horizontal="right" vertical="center"/>
    </xf>
    <xf numFmtId="0" fontId="5" fillId="0" borderId="0" xfId="1" applyFont="1" applyAlignment="1">
      <alignment vertical="center" wrapText="1"/>
    </xf>
    <xf numFmtId="0" fontId="5" fillId="0" borderId="0" xfId="1" applyFont="1">
      <alignment vertical="center"/>
    </xf>
    <xf numFmtId="0" fontId="7" fillId="0" borderId="0" xfId="1" applyFont="1" applyAlignment="1">
      <alignment horizontal="center" vertical="center"/>
    </xf>
    <xf numFmtId="0" fontId="8" fillId="0" borderId="0" xfId="1" applyFont="1">
      <alignment vertical="center"/>
    </xf>
    <xf numFmtId="176" fontId="5" fillId="0" borderId="0" xfId="1" applyNumberFormat="1" applyFont="1">
      <alignment vertical="center"/>
    </xf>
    <xf numFmtId="176" fontId="9" fillId="0" borderId="0" xfId="1" applyNumberFormat="1" applyFont="1">
      <alignment vertical="center"/>
    </xf>
    <xf numFmtId="0" fontId="5" fillId="0" borderId="9" xfId="1" applyFont="1" applyBorder="1">
      <alignment vertical="center"/>
    </xf>
    <xf numFmtId="0" fontId="13" fillId="0" borderId="9" xfId="1" applyFont="1" applyBorder="1">
      <alignment vertical="center"/>
    </xf>
    <xf numFmtId="0" fontId="15" fillId="0" borderId="5" xfId="1" applyFont="1" applyBorder="1" applyAlignment="1">
      <alignment horizontal="center" vertical="center" shrinkToFit="1"/>
    </xf>
    <xf numFmtId="0" fontId="8" fillId="0" borderId="0" xfId="1" applyFont="1" applyAlignment="1">
      <alignment horizontal="left" vertical="center"/>
    </xf>
    <xf numFmtId="0" fontId="5" fillId="0" borderId="36" xfId="1" applyFont="1" applyBorder="1" applyAlignment="1">
      <alignment vertical="center" wrapText="1"/>
    </xf>
    <xf numFmtId="0" fontId="5" fillId="0" borderId="53" xfId="1" applyFont="1" applyBorder="1" applyAlignment="1">
      <alignment horizontal="left" vertical="center"/>
    </xf>
    <xf numFmtId="0" fontId="5" fillId="0" borderId="53" xfId="1" applyFont="1" applyBorder="1" applyAlignment="1">
      <alignment horizontal="center" vertical="center"/>
    </xf>
    <xf numFmtId="0" fontId="5" fillId="0" borderId="53" xfId="1" applyFont="1" applyBorder="1">
      <alignment vertical="center"/>
    </xf>
    <xf numFmtId="0" fontId="5" fillId="0" borderId="53" xfId="1" applyFont="1" applyBorder="1" applyAlignment="1">
      <alignment horizontal="center" vertical="center" shrinkToFit="1"/>
    </xf>
    <xf numFmtId="0" fontId="10" fillId="0" borderId="53" xfId="1" applyFont="1" applyBorder="1">
      <alignment vertical="center"/>
    </xf>
    <xf numFmtId="0" fontId="5" fillId="0" borderId="0" xfId="1" applyFont="1" applyAlignment="1">
      <alignment horizontal="center" vertical="center" wrapText="1"/>
    </xf>
    <xf numFmtId="42" fontId="9" fillId="0" borderId="0" xfId="1" applyNumberFormat="1" applyFont="1" applyAlignment="1">
      <alignment horizontal="center" vertical="center"/>
    </xf>
    <xf numFmtId="177" fontId="17" fillId="0" borderId="0" xfId="2" applyNumberFormat="1" applyFont="1" applyBorder="1" applyAlignment="1">
      <alignment horizontal="center" vertical="center" shrinkToFit="1"/>
    </xf>
    <xf numFmtId="0" fontId="18" fillId="0" borderId="0" xfId="1" applyFont="1">
      <alignment vertical="center"/>
    </xf>
    <xf numFmtId="0" fontId="5" fillId="0" borderId="0" xfId="1" applyFont="1" applyAlignment="1">
      <alignment horizontal="left" vertical="center"/>
    </xf>
    <xf numFmtId="0" fontId="5" fillId="0" borderId="0" xfId="1" applyFont="1" applyAlignment="1">
      <alignment horizontal="center" vertical="center" shrinkToFit="1"/>
    </xf>
    <xf numFmtId="38" fontId="17" fillId="0" borderId="0" xfId="2" applyFont="1" applyBorder="1" applyAlignment="1">
      <alignment horizontal="right" vertical="center"/>
    </xf>
    <xf numFmtId="0" fontId="5" fillId="0" borderId="36" xfId="1" applyFont="1" applyBorder="1" applyAlignment="1">
      <alignment horizontal="left" vertical="center" shrinkToFit="1"/>
    </xf>
    <xf numFmtId="0" fontId="15" fillId="0" borderId="2" xfId="1" applyFont="1" applyBorder="1" applyAlignment="1">
      <alignment horizontal="center" vertical="center" shrinkToFit="1"/>
    </xf>
    <xf numFmtId="0" fontId="5" fillId="0" borderId="0" xfId="1" applyFont="1" applyBorder="1" applyAlignment="1">
      <alignment horizontal="left" vertical="center" shrinkToFit="1"/>
    </xf>
    <xf numFmtId="0" fontId="15" fillId="0" borderId="58" xfId="1" applyFont="1" applyBorder="1" applyAlignment="1">
      <alignment horizontal="center" vertical="center" shrinkToFit="1"/>
    </xf>
    <xf numFmtId="0" fontId="15" fillId="0" borderId="0" xfId="1" applyFont="1" applyBorder="1" applyAlignment="1">
      <alignment horizontal="center" vertical="center" shrinkToFit="1"/>
    </xf>
    <xf numFmtId="0" fontId="5" fillId="0" borderId="0" xfId="1" applyFont="1" applyBorder="1">
      <alignment vertical="center"/>
    </xf>
    <xf numFmtId="0" fontId="5" fillId="0" borderId="0" xfId="1" applyFont="1" applyBorder="1" applyAlignment="1">
      <alignment vertical="center" wrapText="1"/>
    </xf>
    <xf numFmtId="0" fontId="5" fillId="0" borderId="0" xfId="1" applyFont="1" applyBorder="1" applyAlignment="1">
      <alignment horizontal="left" vertical="center"/>
    </xf>
    <xf numFmtId="0" fontId="5" fillId="0" borderId="0" xfId="1" applyFont="1" applyBorder="1" applyAlignment="1">
      <alignment horizontal="center" vertical="center"/>
    </xf>
    <xf numFmtId="0" fontId="5" fillId="0" borderId="0" xfId="1" applyFont="1" applyBorder="1" applyAlignment="1">
      <alignment horizontal="center" vertical="center" shrinkToFit="1"/>
    </xf>
    <xf numFmtId="0" fontId="15" fillId="0" borderId="0" xfId="1" applyFont="1" applyBorder="1" applyAlignment="1">
      <alignment horizontal="left" vertical="center" shrinkToFit="1"/>
    </xf>
    <xf numFmtId="0" fontId="5" fillId="0" borderId="0" xfId="1" applyFont="1" applyFill="1" applyBorder="1" applyAlignment="1">
      <alignment horizontal="center" vertical="center"/>
    </xf>
    <xf numFmtId="0" fontId="15" fillId="0" borderId="0" xfId="1" applyFont="1" applyFill="1" applyBorder="1" applyAlignment="1">
      <alignment horizontal="left" vertical="center" shrinkToFit="1"/>
    </xf>
    <xf numFmtId="0" fontId="5" fillId="0" borderId="0" xfId="1" applyFont="1" applyFill="1" applyBorder="1" applyAlignment="1">
      <alignment horizontal="center" vertical="center" wrapText="1"/>
    </xf>
    <xf numFmtId="0" fontId="5" fillId="0" borderId="0" xfId="1" applyFont="1" applyAlignment="1">
      <alignment horizontal="center" vertical="center" wrapText="1"/>
    </xf>
    <xf numFmtId="0" fontId="5" fillId="0" borderId="0" xfId="1" applyFont="1" applyAlignment="1">
      <alignment horizontal="center" vertical="center"/>
    </xf>
    <xf numFmtId="177" fontId="17" fillId="0" borderId="6" xfId="2" applyNumberFormat="1" applyFont="1" applyBorder="1" applyAlignment="1">
      <alignment horizontal="center" vertical="center" shrinkToFit="1"/>
    </xf>
    <xf numFmtId="177" fontId="17" fillId="0" borderId="8" xfId="2" applyNumberFormat="1" applyFont="1" applyBorder="1" applyAlignment="1">
      <alignment horizontal="center" vertical="center" shrinkToFit="1"/>
    </xf>
    <xf numFmtId="177" fontId="17" fillId="0" borderId="7" xfId="2" applyNumberFormat="1" applyFont="1" applyBorder="1" applyAlignment="1">
      <alignment horizontal="center" vertical="center" shrinkToFit="1"/>
    </xf>
    <xf numFmtId="177" fontId="17" fillId="0" borderId="54" xfId="1" applyNumberFormat="1" applyFont="1" applyBorder="1" applyAlignment="1">
      <alignment horizontal="center" vertical="center"/>
    </xf>
    <xf numFmtId="0" fontId="17" fillId="0" borderId="30" xfId="1" applyFont="1" applyBorder="1" applyAlignment="1">
      <alignment horizontal="center" vertical="center"/>
    </xf>
    <xf numFmtId="0" fontId="17" fillId="0" borderId="55" xfId="1" applyFont="1" applyBorder="1" applyAlignment="1">
      <alignment horizontal="center" vertical="center"/>
    </xf>
    <xf numFmtId="0" fontId="17" fillId="0" borderId="56" xfId="1" applyFont="1" applyBorder="1" applyAlignment="1">
      <alignment horizontal="center" vertical="center"/>
    </xf>
    <xf numFmtId="0" fontId="17" fillId="0" borderId="52" xfId="1" applyFont="1" applyBorder="1" applyAlignment="1">
      <alignment horizontal="center" vertical="center"/>
    </xf>
    <xf numFmtId="0" fontId="17" fillId="0" borderId="57" xfId="1" applyFont="1" applyBorder="1" applyAlignment="1">
      <alignment horizontal="center" vertical="center"/>
    </xf>
    <xf numFmtId="0" fontId="5" fillId="0" borderId="25" xfId="1" applyFont="1" applyBorder="1" applyAlignment="1">
      <alignment horizontal="center" vertical="center"/>
    </xf>
    <xf numFmtId="0" fontId="5" fillId="0" borderId="5" xfId="1" applyFont="1" applyBorder="1" applyAlignment="1">
      <alignment horizontal="center" vertical="center"/>
    </xf>
    <xf numFmtId="0" fontId="11" fillId="2" borderId="12" xfId="1" applyFont="1" applyFill="1" applyBorder="1" applyAlignment="1">
      <alignment horizontal="center" vertical="center"/>
    </xf>
    <xf numFmtId="0" fontId="9" fillId="0" borderId="0" xfId="1" applyFont="1" applyAlignment="1">
      <alignment horizontal="center" vertical="center" shrinkToFit="1"/>
    </xf>
    <xf numFmtId="0" fontId="9" fillId="0" borderId="36" xfId="1" applyFont="1" applyBorder="1" applyAlignment="1">
      <alignment horizontal="center" vertical="center" shrinkToFit="1"/>
    </xf>
    <xf numFmtId="0" fontId="5" fillId="0" borderId="51" xfId="1" applyFont="1" applyBorder="1" applyAlignment="1">
      <alignment horizontal="center" vertical="center"/>
    </xf>
    <xf numFmtId="38" fontId="17" fillId="0" borderId="6" xfId="2" applyFont="1" applyBorder="1" applyAlignment="1">
      <alignment horizontal="right" vertical="center"/>
    </xf>
    <xf numFmtId="38" fontId="17" fillId="0" borderId="8" xfId="2" applyFont="1" applyBorder="1" applyAlignment="1">
      <alignment horizontal="right" vertical="center"/>
    </xf>
    <xf numFmtId="38" fontId="17" fillId="0" borderId="7" xfId="2" applyFont="1" applyBorder="1" applyAlignment="1">
      <alignment horizontal="right" vertical="center"/>
    </xf>
    <xf numFmtId="38" fontId="20" fillId="4" borderId="6" xfId="2" applyFont="1" applyFill="1" applyBorder="1" applyAlignment="1">
      <alignment horizontal="right" vertical="center"/>
    </xf>
    <xf numFmtId="38" fontId="20" fillId="4" borderId="8" xfId="2" applyFont="1" applyFill="1" applyBorder="1" applyAlignment="1">
      <alignment horizontal="right" vertical="center"/>
    </xf>
    <xf numFmtId="38" fontId="20" fillId="4" borderId="7" xfId="2" applyFont="1" applyFill="1" applyBorder="1" applyAlignment="1">
      <alignment horizontal="right" vertical="center"/>
    </xf>
    <xf numFmtId="42" fontId="9" fillId="0" borderId="0" xfId="1" applyNumberFormat="1" applyFont="1" applyAlignment="1">
      <alignment horizontal="center" vertical="center"/>
    </xf>
    <xf numFmtId="0" fontId="5" fillId="2" borderId="48" xfId="1" applyFont="1" applyFill="1" applyBorder="1" applyAlignment="1">
      <alignment horizontal="center" vertical="center" shrinkToFit="1"/>
    </xf>
    <xf numFmtId="0" fontId="5" fillId="2" borderId="49" xfId="1" applyFont="1" applyFill="1" applyBorder="1" applyAlignment="1">
      <alignment horizontal="center" vertical="center" shrinkToFit="1"/>
    </xf>
    <xf numFmtId="0" fontId="5" fillId="2" borderId="50" xfId="1" applyFont="1" applyFill="1" applyBorder="1" applyAlignment="1">
      <alignment horizontal="center" vertical="center" shrinkToFit="1"/>
    </xf>
    <xf numFmtId="177" fontId="17" fillId="0" borderId="6" xfId="2" applyNumberFormat="1" applyFont="1" applyBorder="1" applyAlignment="1" applyProtection="1">
      <alignment horizontal="center" vertical="center" shrinkToFit="1"/>
    </xf>
    <xf numFmtId="177" fontId="17" fillId="0" borderId="8" xfId="2" applyNumberFormat="1" applyFont="1" applyBorder="1" applyAlignment="1" applyProtection="1">
      <alignment horizontal="center" vertical="center" shrinkToFit="1"/>
    </xf>
    <xf numFmtId="177" fontId="17" fillId="0" borderId="7" xfId="2" applyNumberFormat="1" applyFont="1" applyBorder="1" applyAlignment="1" applyProtection="1">
      <alignment horizontal="center" vertical="center" shrinkToFit="1"/>
    </xf>
    <xf numFmtId="0" fontId="16" fillId="3" borderId="24" xfId="1" applyFont="1" applyFill="1" applyBorder="1" applyAlignment="1">
      <alignment horizontal="left" vertical="center"/>
    </xf>
    <xf numFmtId="0" fontId="16" fillId="3" borderId="8" xfId="1" applyFont="1" applyFill="1" applyBorder="1" applyAlignment="1">
      <alignment horizontal="left" vertical="center"/>
    </xf>
    <xf numFmtId="0" fontId="5" fillId="2" borderId="8" xfId="1" applyFont="1" applyFill="1" applyBorder="1" applyAlignment="1">
      <alignment horizontal="center" vertical="center" shrinkToFit="1"/>
    </xf>
    <xf numFmtId="0" fontId="5" fillId="2" borderId="30" xfId="1" applyFont="1" applyFill="1" applyBorder="1" applyAlignment="1">
      <alignment horizontal="center" vertical="center" shrinkToFit="1"/>
    </xf>
    <xf numFmtId="0" fontId="16" fillId="3" borderId="29" xfId="1" applyFont="1" applyFill="1" applyBorder="1" applyAlignment="1">
      <alignment horizontal="left" vertical="center"/>
    </xf>
    <xf numFmtId="0" fontId="16" fillId="3" borderId="30" xfId="1" applyFont="1" applyFill="1" applyBorder="1" applyAlignment="1">
      <alignment horizontal="left" vertical="center"/>
    </xf>
    <xf numFmtId="0" fontId="16" fillId="3" borderId="55" xfId="1" applyFont="1" applyFill="1" applyBorder="1" applyAlignment="1">
      <alignment horizontal="left" vertical="center"/>
    </xf>
    <xf numFmtId="0" fontId="5" fillId="0" borderId="0" xfId="1" applyFont="1" applyAlignment="1">
      <alignment horizontal="left" vertical="center"/>
    </xf>
    <xf numFmtId="0" fontId="5" fillId="3" borderId="0" xfId="1" applyFont="1" applyFill="1" applyAlignment="1">
      <alignment horizontal="center" vertical="center"/>
    </xf>
    <xf numFmtId="0" fontId="5" fillId="0" borderId="3" xfId="1" applyFont="1" applyBorder="1" applyAlignment="1">
      <alignment horizontal="right" vertical="center" shrinkToFit="1"/>
    </xf>
    <xf numFmtId="0" fontId="5" fillId="0" borderId="2" xfId="1" applyFont="1" applyBorder="1" applyAlignment="1">
      <alignment horizontal="right" vertical="center" shrinkToFit="1"/>
    </xf>
    <xf numFmtId="0" fontId="5" fillId="0" borderId="38" xfId="1" applyFont="1" applyBorder="1" applyAlignment="1">
      <alignment horizontal="right" vertical="center" shrinkToFit="1"/>
    </xf>
    <xf numFmtId="0" fontId="15" fillId="0" borderId="21" xfId="1" applyFont="1" applyBorder="1" applyAlignment="1">
      <alignment horizontal="left" vertical="center" wrapText="1"/>
    </xf>
    <xf numFmtId="0" fontId="15" fillId="0" borderId="22" xfId="1" applyFont="1" applyBorder="1" applyAlignment="1">
      <alignment horizontal="left" vertical="center" wrapText="1"/>
    </xf>
    <xf numFmtId="0" fontId="15" fillId="0" borderId="23" xfId="1" applyFont="1" applyBorder="1" applyAlignment="1">
      <alignment horizontal="left" vertical="center" wrapText="1"/>
    </xf>
    <xf numFmtId="0" fontId="15" fillId="0" borderId="18" xfId="1" applyFont="1" applyBorder="1" applyAlignment="1">
      <alignment horizontal="left" vertical="center" wrapText="1"/>
    </xf>
    <xf numFmtId="0" fontId="15" fillId="0" borderId="0" xfId="1" applyFont="1" applyAlignment="1">
      <alignment horizontal="left" vertical="center" wrapText="1"/>
    </xf>
    <xf numFmtId="0" fontId="15" fillId="0" borderId="10" xfId="1" applyFont="1" applyBorder="1" applyAlignment="1">
      <alignment horizontal="left" vertical="center" wrapText="1"/>
    </xf>
    <xf numFmtId="0" fontId="15" fillId="0" borderId="16" xfId="1" applyFont="1" applyBorder="1" applyAlignment="1">
      <alignment horizontal="left" vertical="center" wrapText="1"/>
    </xf>
    <xf numFmtId="0" fontId="15" fillId="0" borderId="2" xfId="1" applyFont="1" applyBorder="1" applyAlignment="1">
      <alignment horizontal="left" vertical="center" wrapText="1"/>
    </xf>
    <xf numFmtId="0" fontId="15" fillId="0" borderId="4" xfId="1" applyFont="1" applyBorder="1" applyAlignment="1">
      <alignment horizontal="left" vertical="center" wrapText="1"/>
    </xf>
    <xf numFmtId="0" fontId="14" fillId="0" borderId="29" xfId="1" applyFont="1" applyBorder="1" applyAlignment="1">
      <alignment horizontal="left" vertical="center" shrinkToFit="1"/>
    </xf>
    <xf numFmtId="0" fontId="14" fillId="0" borderId="30" xfId="1" applyFont="1" applyBorder="1" applyAlignment="1">
      <alignment horizontal="left" vertical="center" shrinkToFit="1"/>
    </xf>
    <xf numFmtId="0" fontId="14" fillId="0" borderId="31" xfId="1" applyFont="1" applyBorder="1" applyAlignment="1">
      <alignment horizontal="left" vertical="center" shrinkToFit="1"/>
    </xf>
    <xf numFmtId="0" fontId="15" fillId="0" borderId="45" xfId="1" applyFont="1" applyBorder="1" applyAlignment="1">
      <alignment horizontal="left" vertical="center" shrinkToFit="1"/>
    </xf>
    <xf numFmtId="0" fontId="15" fillId="0" borderId="43" xfId="1" applyFont="1" applyBorder="1" applyAlignment="1">
      <alignment horizontal="left" vertical="center" shrinkToFit="1"/>
    </xf>
    <xf numFmtId="0" fontId="5" fillId="2" borderId="46" xfId="1" applyFont="1" applyFill="1" applyBorder="1" applyAlignment="1">
      <alignment horizontal="center" vertical="center" wrapText="1"/>
    </xf>
    <xf numFmtId="0" fontId="5" fillId="2" borderId="43" xfId="1" applyFont="1" applyFill="1" applyBorder="1" applyAlignment="1">
      <alignment horizontal="center" vertical="center" wrapText="1"/>
    </xf>
    <xf numFmtId="0" fontId="5" fillId="2" borderId="44" xfId="1" applyFont="1" applyFill="1" applyBorder="1" applyAlignment="1">
      <alignment horizontal="center" vertical="center" wrapText="1"/>
    </xf>
    <xf numFmtId="0" fontId="15" fillId="0" borderId="47" xfId="1" applyFont="1" applyBorder="1" applyAlignment="1">
      <alignment horizontal="left" vertical="center" shrinkToFit="1"/>
    </xf>
    <xf numFmtId="0" fontId="5" fillId="2" borderId="32"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34" xfId="1" applyFont="1" applyFill="1" applyBorder="1" applyAlignment="1">
      <alignment horizontal="center" vertical="center"/>
    </xf>
    <xf numFmtId="0" fontId="5" fillId="0" borderId="9" xfId="1" applyFont="1" applyBorder="1" applyAlignment="1">
      <alignment horizontal="left" vertical="center" shrinkToFit="1"/>
    </xf>
    <xf numFmtId="0" fontId="5" fillId="0" borderId="0" xfId="1" applyFont="1" applyBorder="1" applyAlignment="1">
      <alignment horizontal="left" vertical="center" shrinkToFit="1"/>
    </xf>
    <xf numFmtId="0" fontId="5" fillId="0" borderId="36" xfId="1" applyFont="1" applyBorder="1" applyAlignment="1">
      <alignment horizontal="left" vertical="center" shrinkToFit="1"/>
    </xf>
    <xf numFmtId="49" fontId="14" fillId="0" borderId="17" xfId="1" applyNumberFormat="1" applyFont="1" applyBorder="1" applyAlignment="1">
      <alignment horizontal="center" vertical="center"/>
    </xf>
    <xf numFmtId="0" fontId="5" fillId="0" borderId="1" xfId="1" applyFont="1" applyBorder="1" applyAlignment="1">
      <alignment horizontal="center" vertical="center"/>
    </xf>
    <xf numFmtId="0" fontId="15" fillId="0" borderId="38" xfId="1" applyFont="1" applyBorder="1" applyAlignment="1">
      <alignment horizontal="left" vertical="center" wrapText="1"/>
    </xf>
    <xf numFmtId="0" fontId="15" fillId="0" borderId="1" xfId="1" applyFont="1" applyBorder="1" applyAlignment="1">
      <alignment horizontal="left" vertical="center" shrinkToFit="1"/>
    </xf>
    <xf numFmtId="0" fontId="15" fillId="0" borderId="40" xfId="1" applyFont="1" applyBorder="1" applyAlignment="1">
      <alignment horizontal="left" vertical="center" shrinkToFit="1"/>
    </xf>
    <xf numFmtId="0" fontId="6" fillId="0" borderId="52" xfId="1" applyFont="1" applyBorder="1" applyAlignment="1">
      <alignment horizontal="center" vertical="center"/>
    </xf>
    <xf numFmtId="0" fontId="5" fillId="2" borderId="26" xfId="1" applyFont="1" applyFill="1" applyBorder="1" applyAlignment="1">
      <alignment horizontal="center" vertical="center"/>
    </xf>
    <xf numFmtId="0" fontId="5" fillId="2" borderId="27"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42" xfId="1" applyFont="1" applyFill="1" applyBorder="1" applyAlignment="1">
      <alignment horizontal="center" vertical="center"/>
    </xf>
    <xf numFmtId="0" fontId="5" fillId="2" borderId="43" xfId="1" applyFont="1" applyFill="1" applyBorder="1" applyAlignment="1">
      <alignment horizontal="center" vertical="center"/>
    </xf>
    <xf numFmtId="0" fontId="5" fillId="2" borderId="44" xfId="1" applyFont="1" applyFill="1" applyBorder="1" applyAlignment="1">
      <alignment horizontal="center" vertical="center"/>
    </xf>
    <xf numFmtId="0" fontId="5" fillId="2" borderId="35" xfId="1" applyFont="1" applyFill="1" applyBorder="1" applyAlignment="1">
      <alignment horizontal="center" vertical="center"/>
    </xf>
    <xf numFmtId="0" fontId="5" fillId="2" borderId="19" xfId="1" applyFont="1" applyFill="1" applyBorder="1" applyAlignment="1">
      <alignment horizontal="center" vertical="center"/>
    </xf>
    <xf numFmtId="0" fontId="5" fillId="2" borderId="20" xfId="1" applyFont="1" applyFill="1" applyBorder="1" applyAlignment="1">
      <alignment horizontal="center" vertical="center"/>
    </xf>
    <xf numFmtId="0" fontId="5" fillId="2" borderId="37"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39" xfId="1" applyFont="1" applyFill="1" applyBorder="1" applyAlignment="1">
      <alignment horizontal="center" vertical="center"/>
    </xf>
    <xf numFmtId="0" fontId="5" fillId="2" borderId="1" xfId="1" applyFont="1" applyFill="1" applyBorder="1" applyAlignment="1">
      <alignment horizontal="center" vertical="center"/>
    </xf>
    <xf numFmtId="0" fontId="5" fillId="2" borderId="14" xfId="1" applyFont="1" applyFill="1" applyBorder="1" applyAlignment="1">
      <alignment horizontal="center" vertical="center"/>
    </xf>
    <xf numFmtId="0" fontId="5" fillId="2" borderId="41"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13" xfId="1" applyFont="1" applyFill="1" applyBorder="1" applyAlignment="1">
      <alignment horizontal="center" vertical="center"/>
    </xf>
    <xf numFmtId="0" fontId="5" fillId="0" borderId="15" xfId="1" applyFont="1" applyBorder="1" applyAlignment="1">
      <alignment horizontal="center" vertical="center"/>
    </xf>
    <xf numFmtId="0" fontId="21" fillId="0" borderId="0" xfId="1" applyFont="1" applyBorder="1" applyAlignment="1">
      <alignment horizontal="right"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104775</xdr:colOff>
      <xdr:row>20</xdr:row>
      <xdr:rowOff>104775</xdr:rowOff>
    </xdr:from>
    <xdr:to>
      <xdr:col>21</xdr:col>
      <xdr:colOff>200025</xdr:colOff>
      <xdr:row>24</xdr:row>
      <xdr:rowOff>228600</xdr:rowOff>
    </xdr:to>
    <xdr:sp macro="" textlink="">
      <xdr:nvSpPr>
        <xdr:cNvPr id="2" name="右中かっこ 1">
          <a:extLst>
            <a:ext uri="{FF2B5EF4-FFF2-40B4-BE49-F238E27FC236}">
              <a16:creationId xmlns:a16="http://schemas.microsoft.com/office/drawing/2014/main" id="{2438098B-92F4-7640-10D3-6CF302CE2207}"/>
            </a:ext>
          </a:extLst>
        </xdr:cNvPr>
        <xdr:cNvSpPr/>
      </xdr:nvSpPr>
      <xdr:spPr>
        <a:xfrm>
          <a:off x="5057775" y="4067175"/>
          <a:ext cx="342900" cy="1247775"/>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126626</xdr:colOff>
      <xdr:row>0</xdr:row>
      <xdr:rowOff>106455</xdr:rowOff>
    </xdr:from>
    <xdr:to>
      <xdr:col>27</xdr:col>
      <xdr:colOff>88526</xdr:colOff>
      <xdr:row>1</xdr:row>
      <xdr:rowOff>324410</xdr:rowOff>
    </xdr:to>
    <xdr:sp macro="" textlink="">
      <xdr:nvSpPr>
        <xdr:cNvPr id="4" name="正方形/長方形 3">
          <a:extLst>
            <a:ext uri="{FF2B5EF4-FFF2-40B4-BE49-F238E27FC236}">
              <a16:creationId xmlns:a16="http://schemas.microsoft.com/office/drawing/2014/main" id="{7FF00F9C-C57A-4951-8D4E-881F63836072}"/>
            </a:ext>
          </a:extLst>
        </xdr:cNvPr>
        <xdr:cNvSpPr/>
      </xdr:nvSpPr>
      <xdr:spPr>
        <a:xfrm>
          <a:off x="4810685" y="599514"/>
          <a:ext cx="1934135" cy="46448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100"/>
            <a:t>PMS</a:t>
          </a:r>
          <a:r>
            <a:rPr kumimoji="1" lang="ja-JP" altLang="en-US" sz="1100"/>
            <a:t>文書番号</a:t>
          </a:r>
          <a:r>
            <a:rPr kumimoji="1" lang="en-US" altLang="ja-JP" sz="1100"/>
            <a:t>:Bbg22002-1</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E71"/>
  <sheetViews>
    <sheetView tabSelected="1" view="pageBreakPreview" zoomScale="115" zoomScaleNormal="85" zoomScaleSheetLayoutView="115" workbookViewId="0">
      <selection activeCell="D4" sqref="D4:S10"/>
    </sheetView>
  </sheetViews>
  <sheetFormatPr defaultColWidth="3.19921875" defaultRowHeight="19.5" customHeight="1" x14ac:dyDescent="0.45"/>
  <cols>
    <col min="1" max="16384" width="3.19921875" style="4"/>
  </cols>
  <sheetData>
    <row r="1" spans="1:31" ht="19.5" customHeight="1" x14ac:dyDescent="0.45">
      <c r="A1" s="4" t="s">
        <v>54</v>
      </c>
      <c r="V1" s="78"/>
      <c r="W1" s="78"/>
      <c r="X1" s="78"/>
      <c r="Y1" s="78"/>
      <c r="Z1" s="78"/>
      <c r="AA1" s="78"/>
      <c r="AB1" s="78"/>
    </row>
    <row r="2" spans="1:31" ht="39.75" customHeight="1" thickBot="1" x14ac:dyDescent="0.5">
      <c r="A2" s="111" t="s">
        <v>7</v>
      </c>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row>
    <row r="3" spans="1:31" ht="24" customHeight="1" x14ac:dyDescent="0.45">
      <c r="A3" s="112" t="s">
        <v>0</v>
      </c>
      <c r="B3" s="113"/>
      <c r="C3" s="114"/>
      <c r="D3" s="91"/>
      <c r="E3" s="92"/>
      <c r="F3" s="92"/>
      <c r="G3" s="92"/>
      <c r="H3" s="92"/>
      <c r="I3" s="92"/>
      <c r="J3" s="92"/>
      <c r="K3" s="92"/>
      <c r="L3" s="92"/>
      <c r="M3" s="92"/>
      <c r="N3" s="92"/>
      <c r="O3" s="92"/>
      <c r="P3" s="92"/>
      <c r="Q3" s="92"/>
      <c r="R3" s="92"/>
      <c r="S3" s="93"/>
      <c r="T3" s="100" t="s">
        <v>23</v>
      </c>
      <c r="U3" s="101"/>
      <c r="V3" s="101"/>
      <c r="W3" s="101"/>
      <c r="X3" s="101"/>
      <c r="Y3" s="101"/>
      <c r="Z3" s="101"/>
      <c r="AA3" s="101"/>
      <c r="AB3" s="102"/>
    </row>
    <row r="4" spans="1:31" ht="3.75" customHeight="1" x14ac:dyDescent="0.45">
      <c r="A4" s="118" t="s">
        <v>8</v>
      </c>
      <c r="B4" s="119"/>
      <c r="C4" s="120"/>
      <c r="D4" s="82"/>
      <c r="E4" s="83"/>
      <c r="F4" s="83"/>
      <c r="G4" s="83"/>
      <c r="H4" s="83"/>
      <c r="I4" s="83"/>
      <c r="J4" s="83"/>
      <c r="K4" s="83"/>
      <c r="L4" s="83"/>
      <c r="M4" s="83"/>
      <c r="N4" s="83"/>
      <c r="O4" s="83"/>
      <c r="P4" s="83"/>
      <c r="Q4" s="83"/>
      <c r="R4" s="83"/>
      <c r="S4" s="84"/>
      <c r="T4" s="10" t="s">
        <v>27</v>
      </c>
      <c r="U4" s="31"/>
      <c r="V4" s="31"/>
      <c r="W4" s="31"/>
      <c r="X4" s="32"/>
      <c r="Y4" s="32"/>
      <c r="Z4" s="32"/>
      <c r="AA4" s="32"/>
      <c r="AB4" s="13"/>
      <c r="AE4" s="3"/>
    </row>
    <row r="5" spans="1:31" ht="20.25" customHeight="1" x14ac:dyDescent="0.45">
      <c r="A5" s="121"/>
      <c r="B5" s="122"/>
      <c r="C5" s="123"/>
      <c r="D5" s="85"/>
      <c r="E5" s="86"/>
      <c r="F5" s="86"/>
      <c r="G5" s="86"/>
      <c r="H5" s="86"/>
      <c r="I5" s="86"/>
      <c r="J5" s="86"/>
      <c r="K5" s="86"/>
      <c r="L5" s="86"/>
      <c r="M5" s="86"/>
      <c r="N5" s="86"/>
      <c r="O5" s="86"/>
      <c r="P5" s="86"/>
      <c r="Q5" s="86"/>
      <c r="R5" s="86"/>
      <c r="S5" s="87"/>
      <c r="T5" s="9"/>
      <c r="U5" s="11"/>
      <c r="V5" s="103" t="s">
        <v>24</v>
      </c>
      <c r="W5" s="104"/>
      <c r="X5" s="104"/>
      <c r="Y5" s="11"/>
      <c r="Z5" s="103" t="s">
        <v>25</v>
      </c>
      <c r="AA5" s="104"/>
      <c r="AB5" s="105"/>
    </row>
    <row r="6" spans="1:31" ht="3.75" customHeight="1" x14ac:dyDescent="0.45">
      <c r="A6" s="121"/>
      <c r="B6" s="122"/>
      <c r="C6" s="123"/>
      <c r="D6" s="85"/>
      <c r="E6" s="86"/>
      <c r="F6" s="86"/>
      <c r="G6" s="86"/>
      <c r="H6" s="86"/>
      <c r="I6" s="86"/>
      <c r="J6" s="86"/>
      <c r="K6" s="86"/>
      <c r="L6" s="86"/>
      <c r="M6" s="86"/>
      <c r="N6" s="86"/>
      <c r="O6" s="86"/>
      <c r="P6" s="86"/>
      <c r="Q6" s="86"/>
      <c r="R6" s="86"/>
      <c r="S6" s="87"/>
      <c r="T6" s="9"/>
      <c r="U6" s="31"/>
      <c r="V6" s="31"/>
      <c r="W6" s="32"/>
      <c r="X6" s="32"/>
      <c r="Y6" s="31"/>
      <c r="Z6" s="31"/>
      <c r="AA6" s="32"/>
      <c r="AB6" s="13"/>
    </row>
    <row r="7" spans="1:31" ht="20.25" customHeight="1" x14ac:dyDescent="0.45">
      <c r="A7" s="121"/>
      <c r="B7" s="122"/>
      <c r="C7" s="123"/>
      <c r="D7" s="85"/>
      <c r="E7" s="86"/>
      <c r="F7" s="86"/>
      <c r="G7" s="86"/>
      <c r="H7" s="86"/>
      <c r="I7" s="86"/>
      <c r="J7" s="86"/>
      <c r="K7" s="86"/>
      <c r="L7" s="86"/>
      <c r="M7" s="86"/>
      <c r="N7" s="86"/>
      <c r="O7" s="86"/>
      <c r="P7" s="86"/>
      <c r="Q7" s="86"/>
      <c r="R7" s="86"/>
      <c r="S7" s="87"/>
      <c r="T7" s="9"/>
      <c r="U7" s="11"/>
      <c r="V7" s="103" t="s">
        <v>26</v>
      </c>
      <c r="W7" s="104"/>
      <c r="X7" s="104"/>
      <c r="Y7" s="11"/>
      <c r="Z7" s="103" t="s">
        <v>51</v>
      </c>
      <c r="AA7" s="104"/>
      <c r="AB7" s="105"/>
    </row>
    <row r="8" spans="1:31" ht="3.75" customHeight="1" x14ac:dyDescent="0.45">
      <c r="A8" s="121"/>
      <c r="B8" s="122"/>
      <c r="C8" s="123"/>
      <c r="D8" s="85"/>
      <c r="E8" s="86"/>
      <c r="F8" s="86"/>
      <c r="G8" s="86"/>
      <c r="H8" s="86"/>
      <c r="I8" s="86"/>
      <c r="J8" s="86"/>
      <c r="K8" s="86"/>
      <c r="L8" s="86"/>
      <c r="M8" s="86"/>
      <c r="N8" s="86"/>
      <c r="O8" s="86"/>
      <c r="P8" s="86"/>
      <c r="Q8" s="86"/>
      <c r="R8" s="86"/>
      <c r="S8" s="87"/>
      <c r="T8" s="9"/>
      <c r="U8" s="27"/>
      <c r="V8" s="28"/>
      <c r="W8" s="28"/>
      <c r="X8" s="28"/>
      <c r="Y8" s="30"/>
      <c r="Z8" s="28"/>
      <c r="AA8" s="28"/>
      <c r="AB8" s="26"/>
    </row>
    <row r="9" spans="1:31" ht="20.25" customHeight="1" x14ac:dyDescent="0.45">
      <c r="A9" s="121"/>
      <c r="B9" s="122"/>
      <c r="C9" s="123"/>
      <c r="D9" s="85"/>
      <c r="E9" s="86"/>
      <c r="F9" s="86"/>
      <c r="G9" s="86"/>
      <c r="H9" s="86"/>
      <c r="I9" s="86"/>
      <c r="J9" s="86"/>
      <c r="K9" s="86"/>
      <c r="L9" s="86"/>
      <c r="M9" s="86"/>
      <c r="N9" s="86"/>
      <c r="O9" s="86"/>
      <c r="P9" s="86"/>
      <c r="Q9" s="86"/>
      <c r="R9" s="86"/>
      <c r="S9" s="87"/>
      <c r="T9" s="9"/>
      <c r="U9" s="29"/>
      <c r="V9" s="103" t="s">
        <v>50</v>
      </c>
      <c r="W9" s="104"/>
      <c r="X9" s="104"/>
      <c r="Y9" s="104"/>
      <c r="Z9" s="104"/>
      <c r="AA9" s="104"/>
      <c r="AB9" s="105"/>
    </row>
    <row r="10" spans="1:31" ht="20.25" customHeight="1" x14ac:dyDescent="0.45">
      <c r="A10" s="121"/>
      <c r="B10" s="122"/>
      <c r="C10" s="123"/>
      <c r="D10" s="88"/>
      <c r="E10" s="89"/>
      <c r="F10" s="89"/>
      <c r="G10" s="89"/>
      <c r="H10" s="89"/>
      <c r="I10" s="89"/>
      <c r="J10" s="89"/>
      <c r="K10" s="89"/>
      <c r="L10" s="89"/>
      <c r="M10" s="89"/>
      <c r="N10" s="89"/>
      <c r="O10" s="89"/>
      <c r="P10" s="89"/>
      <c r="Q10" s="89"/>
      <c r="R10" s="89"/>
      <c r="S10" s="90"/>
      <c r="T10" s="79" t="s">
        <v>52</v>
      </c>
      <c r="U10" s="80"/>
      <c r="V10" s="80"/>
      <c r="W10" s="80"/>
      <c r="X10" s="80"/>
      <c r="Y10" s="80"/>
      <c r="Z10" s="80"/>
      <c r="AA10" s="80"/>
      <c r="AB10" s="81"/>
    </row>
    <row r="11" spans="1:31" ht="24" customHeight="1" x14ac:dyDescent="0.45">
      <c r="A11" s="124" t="s">
        <v>1</v>
      </c>
      <c r="B11" s="125"/>
      <c r="C11" s="126"/>
      <c r="D11" s="130" t="s">
        <v>22</v>
      </c>
      <c r="E11" s="107"/>
      <c r="F11" s="106"/>
      <c r="G11" s="106"/>
      <c r="H11" s="106"/>
      <c r="I11" s="107" t="s">
        <v>21</v>
      </c>
      <c r="J11" s="107"/>
      <c r="K11" s="106"/>
      <c r="L11" s="106"/>
      <c r="M11" s="106"/>
      <c r="N11" s="106"/>
      <c r="O11" s="109"/>
      <c r="P11" s="109"/>
      <c r="Q11" s="109"/>
      <c r="R11" s="109"/>
      <c r="S11" s="109"/>
      <c r="T11" s="109"/>
      <c r="U11" s="109"/>
      <c r="V11" s="109"/>
      <c r="W11" s="109"/>
      <c r="X11" s="109"/>
      <c r="Y11" s="109"/>
      <c r="Z11" s="109"/>
      <c r="AA11" s="109"/>
      <c r="AB11" s="110"/>
    </row>
    <row r="12" spans="1:31" ht="41.25" customHeight="1" x14ac:dyDescent="0.45">
      <c r="A12" s="127"/>
      <c r="B12" s="128"/>
      <c r="C12" s="129"/>
      <c r="D12" s="88"/>
      <c r="E12" s="89"/>
      <c r="F12" s="89"/>
      <c r="G12" s="89"/>
      <c r="H12" s="89"/>
      <c r="I12" s="89"/>
      <c r="J12" s="89"/>
      <c r="K12" s="89"/>
      <c r="L12" s="89"/>
      <c r="M12" s="89"/>
      <c r="N12" s="89"/>
      <c r="O12" s="89"/>
      <c r="P12" s="89"/>
      <c r="Q12" s="89"/>
      <c r="R12" s="89"/>
      <c r="S12" s="89"/>
      <c r="T12" s="89"/>
      <c r="U12" s="89"/>
      <c r="V12" s="89"/>
      <c r="W12" s="89"/>
      <c r="X12" s="89"/>
      <c r="Y12" s="89"/>
      <c r="Z12" s="89"/>
      <c r="AA12" s="89"/>
      <c r="AB12" s="108"/>
    </row>
    <row r="13" spans="1:31" ht="41.25" customHeight="1" thickBot="1" x14ac:dyDescent="0.5">
      <c r="A13" s="115" t="s">
        <v>9</v>
      </c>
      <c r="B13" s="116"/>
      <c r="C13" s="117"/>
      <c r="D13" s="94"/>
      <c r="E13" s="95"/>
      <c r="F13" s="95"/>
      <c r="G13" s="95"/>
      <c r="H13" s="95"/>
      <c r="I13" s="95"/>
      <c r="J13" s="95"/>
      <c r="K13" s="95"/>
      <c r="L13" s="95"/>
      <c r="M13" s="96" t="s">
        <v>28</v>
      </c>
      <c r="N13" s="97"/>
      <c r="O13" s="97"/>
      <c r="P13" s="97"/>
      <c r="Q13" s="97"/>
      <c r="R13" s="97"/>
      <c r="S13" s="98"/>
      <c r="T13" s="94"/>
      <c r="U13" s="95"/>
      <c r="V13" s="95"/>
      <c r="W13" s="95"/>
      <c r="X13" s="95"/>
      <c r="Y13" s="95"/>
      <c r="Z13" s="95"/>
      <c r="AA13" s="95"/>
      <c r="AB13" s="99"/>
    </row>
    <row r="14" spans="1:31" ht="41.25" customHeight="1" x14ac:dyDescent="0.45">
      <c r="A14" s="37"/>
      <c r="B14" s="37"/>
      <c r="C14" s="37"/>
      <c r="D14" s="38"/>
      <c r="E14" s="38"/>
      <c r="F14" s="38"/>
      <c r="G14" s="38"/>
      <c r="H14" s="38"/>
      <c r="I14" s="38"/>
      <c r="J14" s="38"/>
      <c r="K14" s="38"/>
      <c r="L14" s="38"/>
      <c r="M14" s="39"/>
      <c r="N14" s="39"/>
      <c r="O14" s="39"/>
      <c r="P14" s="39"/>
      <c r="Q14" s="39"/>
      <c r="R14" s="39"/>
      <c r="S14" s="39"/>
      <c r="T14" s="36"/>
      <c r="U14" s="36"/>
      <c r="V14" s="36"/>
      <c r="W14" s="36"/>
      <c r="X14" s="36"/>
      <c r="Y14" s="36"/>
      <c r="Z14" s="36"/>
      <c r="AA14" s="36"/>
      <c r="AB14" s="36"/>
    </row>
    <row r="15" spans="1:31" ht="21.75" customHeight="1" thickBot="1" x14ac:dyDescent="0.5">
      <c r="A15" s="6"/>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5"/>
      <c r="AD15" s="5"/>
      <c r="AE15" s="5"/>
    </row>
    <row r="16" spans="1:31" ht="21.75" customHeight="1" x14ac:dyDescent="0.45">
      <c r="A16" s="14"/>
      <c r="B16" s="15"/>
      <c r="C16" s="15"/>
      <c r="D16" s="16"/>
      <c r="E16" s="15"/>
      <c r="F16" s="15"/>
      <c r="G16" s="15"/>
      <c r="H16" s="17"/>
      <c r="I16" s="17"/>
      <c r="J16" s="17"/>
      <c r="K16" s="17"/>
      <c r="L16" s="17"/>
      <c r="M16" s="17"/>
      <c r="N16" s="17"/>
      <c r="O16" s="17"/>
      <c r="P16" s="15"/>
      <c r="Q16" s="16"/>
      <c r="R16" s="15"/>
      <c r="S16" s="15"/>
      <c r="T16" s="15"/>
      <c r="U16" s="15"/>
      <c r="V16" s="15"/>
      <c r="W16" s="15"/>
      <c r="X16" s="15"/>
      <c r="Y16" s="15"/>
      <c r="Z16" s="15"/>
      <c r="AA16" s="15"/>
      <c r="AB16" s="15"/>
      <c r="AC16" s="5"/>
      <c r="AD16" s="5"/>
      <c r="AE16" s="5"/>
    </row>
    <row r="17" spans="1:28" ht="19.5" customHeight="1" x14ac:dyDescent="0.45">
      <c r="A17" s="4" t="s">
        <v>43</v>
      </c>
    </row>
    <row r="18" spans="1:28" ht="19.5" customHeight="1" x14ac:dyDescent="0.45">
      <c r="B18" s="4" t="s">
        <v>42</v>
      </c>
    </row>
    <row r="20" spans="1:28" ht="19.5" customHeight="1" thickBot="1" x14ac:dyDescent="0.5">
      <c r="A20" s="22" t="s">
        <v>34</v>
      </c>
    </row>
    <row r="21" spans="1:28" ht="33" customHeight="1" thickBot="1" x14ac:dyDescent="0.5">
      <c r="A21" s="3"/>
      <c r="B21" s="40" t="s">
        <v>10</v>
      </c>
      <c r="C21" s="40"/>
      <c r="D21" s="42"/>
      <c r="E21" s="44"/>
      <c r="F21" s="4" t="s">
        <v>11</v>
      </c>
      <c r="G21" s="1" t="s">
        <v>32</v>
      </c>
      <c r="H21" s="40" t="s">
        <v>12</v>
      </c>
      <c r="I21" s="40"/>
      <c r="J21" s="42"/>
      <c r="K21" s="44"/>
      <c r="L21" s="4" t="s">
        <v>11</v>
      </c>
      <c r="M21" s="1" t="s">
        <v>33</v>
      </c>
      <c r="N21" s="40" t="s">
        <v>13</v>
      </c>
      <c r="O21" s="40"/>
      <c r="P21" s="67" t="str">
        <f>IF(D21="",IF(J21="","",D21+J21),D21+J21)</f>
        <v/>
      </c>
      <c r="Q21" s="68"/>
      <c r="R21" s="69"/>
      <c r="S21" s="4" t="s">
        <v>11</v>
      </c>
      <c r="U21" s="41"/>
      <c r="V21" s="41"/>
    </row>
    <row r="22" spans="1:28" ht="19.5" customHeight="1" thickBot="1" x14ac:dyDescent="0.5">
      <c r="A22" s="22" t="s">
        <v>35</v>
      </c>
      <c r="U22" s="41"/>
      <c r="V22" s="41"/>
      <c r="X22" s="41" t="s">
        <v>36</v>
      </c>
      <c r="Y22" s="41"/>
      <c r="Z22" s="41"/>
    </row>
    <row r="23" spans="1:28" ht="33" customHeight="1" thickBot="1" x14ac:dyDescent="0.5">
      <c r="A23" s="3"/>
      <c r="B23" s="40" t="s">
        <v>10</v>
      </c>
      <c r="C23" s="40"/>
      <c r="D23" s="42"/>
      <c r="E23" s="44"/>
      <c r="F23" s="4" t="s">
        <v>11</v>
      </c>
      <c r="G23" s="1" t="s">
        <v>32</v>
      </c>
      <c r="H23" s="40" t="s">
        <v>12</v>
      </c>
      <c r="I23" s="40"/>
      <c r="J23" s="42"/>
      <c r="K23" s="44"/>
      <c r="L23" s="4" t="s">
        <v>11</v>
      </c>
      <c r="M23" s="1" t="s">
        <v>15</v>
      </c>
      <c r="N23" s="40" t="s">
        <v>13</v>
      </c>
      <c r="O23" s="40"/>
      <c r="P23" s="67" t="str">
        <f>IF(D23="",IF(J23="","",D23+J23),D23+J23)</f>
        <v/>
      </c>
      <c r="Q23" s="68"/>
      <c r="R23" s="69"/>
      <c r="S23" s="4" t="s">
        <v>11</v>
      </c>
      <c r="U23" s="41"/>
      <c r="V23" s="41"/>
      <c r="X23" s="45" t="str">
        <f>IF(IF(P21="",0,P21)+IF(P23="",0,P23)+IF(P25="",0,P25)=0,"",IF(P21="",0,P21)+IF(P23="",0,P23)+IF(P25="",0,P25))</f>
        <v/>
      </c>
      <c r="Y23" s="46"/>
      <c r="Z23" s="47"/>
      <c r="AA23" s="77" t="s">
        <v>37</v>
      </c>
      <c r="AB23" s="77"/>
    </row>
    <row r="24" spans="1:28" ht="19.5" customHeight="1" thickBot="1" x14ac:dyDescent="0.5">
      <c r="A24" s="22" t="s">
        <v>48</v>
      </c>
      <c r="U24" s="41"/>
      <c r="V24" s="41"/>
      <c r="X24" s="48"/>
      <c r="Y24" s="49"/>
      <c r="Z24" s="50"/>
      <c r="AA24" s="77"/>
      <c r="AB24" s="77"/>
    </row>
    <row r="25" spans="1:28" ht="33" customHeight="1" thickBot="1" x14ac:dyDescent="0.5">
      <c r="A25" s="3"/>
      <c r="B25" s="40" t="s">
        <v>10</v>
      </c>
      <c r="C25" s="40"/>
      <c r="D25" s="42"/>
      <c r="E25" s="44"/>
      <c r="F25" s="4" t="s">
        <v>11</v>
      </c>
      <c r="G25" s="1" t="s">
        <v>32</v>
      </c>
      <c r="H25" s="40" t="s">
        <v>12</v>
      </c>
      <c r="I25" s="40"/>
      <c r="J25" s="42"/>
      <c r="K25" s="44"/>
      <c r="L25" s="4" t="s">
        <v>11</v>
      </c>
      <c r="M25" s="1" t="s">
        <v>15</v>
      </c>
      <c r="N25" s="40" t="s">
        <v>13</v>
      </c>
      <c r="O25" s="40"/>
      <c r="P25" s="67" t="str">
        <f>IF(D25="",IF(J25="","",D25+J25),D25+J25)</f>
        <v/>
      </c>
      <c r="Q25" s="68"/>
      <c r="R25" s="69"/>
      <c r="S25" s="4" t="s">
        <v>11</v>
      </c>
      <c r="U25" s="41"/>
      <c r="V25" s="41"/>
    </row>
    <row r="26" spans="1:28" s="6" customFormat="1" ht="18" customHeight="1" x14ac:dyDescent="0.45"/>
    <row r="27" spans="1:28" s="6" customFormat="1" ht="18" customHeight="1" x14ac:dyDescent="0.45">
      <c r="A27" s="33"/>
      <c r="B27" s="34"/>
      <c r="C27" s="34"/>
      <c r="D27" s="31"/>
      <c r="E27" s="34"/>
      <c r="F27" s="34"/>
      <c r="G27" s="34"/>
      <c r="H27" s="35"/>
      <c r="I27" s="35"/>
      <c r="J27" s="35"/>
      <c r="K27" s="35"/>
      <c r="L27" s="35"/>
      <c r="M27" s="35"/>
      <c r="N27" s="35"/>
      <c r="O27" s="35"/>
      <c r="P27" s="34"/>
      <c r="Q27" s="31"/>
      <c r="R27" s="34"/>
      <c r="S27" s="34"/>
      <c r="T27" s="34"/>
      <c r="U27" s="34"/>
      <c r="V27" s="34"/>
      <c r="W27" s="34"/>
      <c r="X27" s="34"/>
      <c r="Y27" s="34"/>
      <c r="Z27" s="34"/>
      <c r="AA27" s="34"/>
      <c r="AB27" s="34"/>
    </row>
    <row r="28" spans="1:28" ht="19.5" hidden="1" customHeight="1" x14ac:dyDescent="0.45">
      <c r="A28" s="4" t="s">
        <v>41</v>
      </c>
    </row>
    <row r="29" spans="1:28" ht="19.5" hidden="1" customHeight="1" x14ac:dyDescent="0.45"/>
    <row r="30" spans="1:28" s="6" customFormat="1" ht="18.75" hidden="1" customHeight="1" x14ac:dyDescent="0.45">
      <c r="A30" s="12" t="s">
        <v>39</v>
      </c>
      <c r="AB30" s="2"/>
    </row>
    <row r="31" spans="1:28" s="6" customFormat="1" ht="18.75" hidden="1" customHeight="1" x14ac:dyDescent="0.45">
      <c r="A31" s="12" t="s">
        <v>40</v>
      </c>
      <c r="AB31" s="2"/>
    </row>
    <row r="32" spans="1:28" s="6" customFormat="1" ht="18.75" hidden="1" customHeight="1" thickBot="1" x14ac:dyDescent="0.5">
      <c r="A32" s="12"/>
      <c r="AB32" s="2"/>
    </row>
    <row r="33" spans="1:28" ht="53.25" hidden="1" customHeight="1" thickBot="1" x14ac:dyDescent="0.5">
      <c r="A33" s="64" t="s">
        <v>38</v>
      </c>
      <c r="B33" s="65"/>
      <c r="C33" s="65"/>
      <c r="D33" s="65"/>
      <c r="E33" s="66"/>
      <c r="F33" s="70"/>
      <c r="G33" s="71"/>
      <c r="H33" s="71"/>
      <c r="I33" s="71"/>
      <c r="J33" s="71"/>
      <c r="K33" s="71"/>
      <c r="L33" s="71"/>
      <c r="M33" s="71"/>
      <c r="N33" s="71"/>
      <c r="O33" s="71"/>
      <c r="P33" s="66" t="s">
        <v>29</v>
      </c>
      <c r="Q33" s="72"/>
      <c r="R33" s="72"/>
      <c r="S33" s="73"/>
      <c r="T33" s="74"/>
      <c r="U33" s="75"/>
      <c r="V33" s="75"/>
      <c r="W33" s="75"/>
      <c r="X33" s="75"/>
      <c r="Y33" s="75"/>
      <c r="Z33" s="75"/>
      <c r="AA33" s="75"/>
      <c r="AB33" s="76"/>
    </row>
    <row r="34" spans="1:28" ht="22.5" customHeight="1" x14ac:dyDescent="0.45">
      <c r="S34" s="131" t="s">
        <v>47</v>
      </c>
      <c r="T34" s="131"/>
      <c r="U34" s="131"/>
      <c r="V34" s="131"/>
      <c r="W34" s="131"/>
      <c r="X34" s="131"/>
      <c r="Y34" s="131"/>
      <c r="Z34" s="131"/>
      <c r="AA34" s="131"/>
      <c r="AB34" s="131"/>
    </row>
    <row r="35" spans="1:28" ht="22.5" customHeight="1" x14ac:dyDescent="0.45">
      <c r="S35" s="131"/>
      <c r="T35" s="131"/>
      <c r="U35" s="131"/>
      <c r="V35" s="131"/>
      <c r="W35" s="131"/>
      <c r="X35" s="131"/>
      <c r="Y35" s="131"/>
      <c r="Z35" s="131"/>
      <c r="AA35" s="131"/>
      <c r="AB35" s="131"/>
    </row>
    <row r="36" spans="1:28" ht="11.25" customHeight="1" x14ac:dyDescent="0.45"/>
    <row r="37" spans="1:28" ht="11.25" customHeight="1" thickBot="1" x14ac:dyDescent="0.5"/>
    <row r="38" spans="1:28" ht="22.5" customHeight="1" x14ac:dyDescent="0.45">
      <c r="A38" s="14"/>
      <c r="B38" s="15"/>
      <c r="C38" s="15"/>
      <c r="D38" s="16"/>
      <c r="E38" s="15"/>
      <c r="F38" s="15"/>
      <c r="G38" s="15"/>
      <c r="H38" s="17"/>
      <c r="I38" s="17"/>
      <c r="J38" s="17"/>
      <c r="K38" s="17"/>
      <c r="L38" s="17"/>
      <c r="M38" s="17"/>
      <c r="N38" s="17"/>
      <c r="O38" s="17"/>
      <c r="P38" s="15"/>
      <c r="Q38" s="16"/>
      <c r="R38" s="15"/>
      <c r="S38" s="15"/>
      <c r="T38" s="15"/>
      <c r="U38" s="15"/>
      <c r="V38" s="15"/>
      <c r="W38" s="15"/>
      <c r="X38" s="15"/>
      <c r="Y38" s="15"/>
      <c r="Z38" s="15"/>
      <c r="AA38" s="15"/>
      <c r="AB38" s="15"/>
    </row>
    <row r="39" spans="1:28" ht="22.5" customHeight="1" x14ac:dyDescent="0.45">
      <c r="A39" s="23" t="s">
        <v>44</v>
      </c>
      <c r="B39" s="1"/>
      <c r="C39" s="1"/>
      <c r="E39" s="1"/>
      <c r="F39" s="1"/>
      <c r="G39" s="1"/>
      <c r="H39" s="24"/>
      <c r="I39" s="24"/>
      <c r="J39" s="24"/>
      <c r="K39" s="24"/>
      <c r="L39" s="24"/>
      <c r="M39" s="24"/>
      <c r="N39" s="24"/>
      <c r="O39" s="24"/>
      <c r="P39" s="1"/>
      <c r="R39" s="1"/>
      <c r="S39" s="1"/>
      <c r="T39" s="1"/>
      <c r="U39" s="1"/>
      <c r="V39" s="1"/>
      <c r="W39" s="1"/>
      <c r="X39" s="1"/>
      <c r="Y39" s="1"/>
      <c r="Z39" s="1"/>
      <c r="AA39" s="1"/>
      <c r="AB39" s="1"/>
    </row>
    <row r="40" spans="1:28" ht="21" customHeight="1" x14ac:dyDescent="0.45">
      <c r="A40" s="23"/>
      <c r="B40" s="1"/>
      <c r="C40" s="1"/>
      <c r="E40" s="1"/>
      <c r="F40" s="1"/>
      <c r="G40" s="1"/>
      <c r="H40" s="24"/>
      <c r="I40" s="24"/>
      <c r="J40" s="24"/>
      <c r="K40" s="24"/>
      <c r="L40" s="24"/>
      <c r="M40" s="24"/>
      <c r="N40" s="24"/>
      <c r="O40" s="24"/>
      <c r="P40" s="1"/>
      <c r="R40" s="1"/>
      <c r="S40" s="1"/>
      <c r="T40" s="1"/>
      <c r="U40" s="1"/>
      <c r="V40" s="1"/>
      <c r="W40" s="1"/>
      <c r="X40" s="1"/>
      <c r="Y40" s="1"/>
      <c r="Z40" s="1"/>
      <c r="AA40" s="1"/>
      <c r="AB40" s="1"/>
    </row>
    <row r="41" spans="1:28" ht="25.5" customHeight="1" thickBot="1" x14ac:dyDescent="0.5">
      <c r="A41" s="22" t="s">
        <v>34</v>
      </c>
    </row>
    <row r="42" spans="1:28" ht="32.25" customHeight="1" thickBot="1" x14ac:dyDescent="0.5">
      <c r="A42" s="40" t="s">
        <v>14</v>
      </c>
      <c r="B42" s="41"/>
      <c r="C42" s="41"/>
      <c r="D42" s="41"/>
      <c r="E42" s="42"/>
      <c r="F42" s="43"/>
      <c r="G42" s="44"/>
      <c r="H42" s="41" t="s">
        <v>3</v>
      </c>
      <c r="I42" s="41"/>
      <c r="K42" s="1" t="s">
        <v>2</v>
      </c>
      <c r="M42" s="63">
        <v>1500</v>
      </c>
      <c r="N42" s="63"/>
      <c r="O42" s="63"/>
      <c r="P42" s="63"/>
      <c r="Q42" s="41" t="s">
        <v>15</v>
      </c>
      <c r="R42" s="41"/>
      <c r="T42" s="57" t="str">
        <f>IF(E42="","",E42*M42)</f>
        <v/>
      </c>
      <c r="U42" s="58"/>
      <c r="V42" s="58"/>
      <c r="W42" s="58"/>
      <c r="X42" s="58"/>
      <c r="Y42" s="58"/>
      <c r="Z42" s="59"/>
      <c r="AA42" s="56" t="s">
        <v>30</v>
      </c>
      <c r="AB42" s="41"/>
    </row>
    <row r="43" spans="1:28" ht="9.75" customHeight="1" thickBot="1" x14ac:dyDescent="0.5"/>
    <row r="44" spans="1:28" ht="35.25" customHeight="1" thickBot="1" x14ac:dyDescent="0.5">
      <c r="A44" s="40" t="s">
        <v>16</v>
      </c>
      <c r="B44" s="41"/>
      <c r="C44" s="41"/>
      <c r="D44" s="41"/>
      <c r="E44" s="42"/>
      <c r="F44" s="43"/>
      <c r="G44" s="44"/>
      <c r="H44" s="41" t="s">
        <v>3</v>
      </c>
      <c r="I44" s="41"/>
      <c r="K44" s="1" t="s">
        <v>2</v>
      </c>
      <c r="M44" s="63">
        <v>1500</v>
      </c>
      <c r="N44" s="63"/>
      <c r="O44" s="63"/>
      <c r="P44" s="63"/>
      <c r="Q44" s="41" t="s">
        <v>15</v>
      </c>
      <c r="R44" s="41"/>
      <c r="T44" s="57" t="str">
        <f>IF(E44="","",E44*M44)</f>
        <v/>
      </c>
      <c r="U44" s="58"/>
      <c r="V44" s="58"/>
      <c r="W44" s="58"/>
      <c r="X44" s="58"/>
      <c r="Y44" s="58"/>
      <c r="Z44" s="59"/>
      <c r="AA44" s="56" t="s">
        <v>30</v>
      </c>
      <c r="AB44" s="41"/>
    </row>
    <row r="45" spans="1:28" ht="21" customHeight="1" x14ac:dyDescent="0.45">
      <c r="A45" s="19"/>
      <c r="B45" s="1"/>
      <c r="C45" s="1"/>
      <c r="D45" s="1"/>
      <c r="E45" s="21"/>
      <c r="F45" s="21"/>
      <c r="G45" s="21"/>
      <c r="H45" s="1"/>
      <c r="I45" s="1"/>
      <c r="K45" s="1"/>
      <c r="M45" s="20"/>
      <c r="N45" s="20"/>
      <c r="O45" s="20"/>
      <c r="P45" s="20"/>
      <c r="Q45" s="1"/>
      <c r="R45" s="1"/>
      <c r="T45" s="25"/>
      <c r="U45" s="25"/>
      <c r="V45" s="25"/>
      <c r="W45" s="25"/>
      <c r="X45" s="25"/>
      <c r="Y45" s="25"/>
      <c r="Z45" s="25"/>
      <c r="AA45" s="1"/>
      <c r="AB45" s="1"/>
    </row>
    <row r="46" spans="1:28" ht="25.5" customHeight="1" thickBot="1" x14ac:dyDescent="0.5">
      <c r="A46" s="22" t="s">
        <v>35</v>
      </c>
    </row>
    <row r="47" spans="1:28" ht="32.25" customHeight="1" thickBot="1" x14ac:dyDescent="0.5">
      <c r="A47" s="40" t="s">
        <v>14</v>
      </c>
      <c r="B47" s="41"/>
      <c r="C47" s="41"/>
      <c r="D47" s="41"/>
      <c r="E47" s="42"/>
      <c r="F47" s="43"/>
      <c r="G47" s="44"/>
      <c r="H47" s="41" t="s">
        <v>3</v>
      </c>
      <c r="I47" s="41"/>
      <c r="K47" s="1" t="s">
        <v>2</v>
      </c>
      <c r="M47" s="63">
        <v>1500</v>
      </c>
      <c r="N47" s="63"/>
      <c r="O47" s="63"/>
      <c r="P47" s="63"/>
      <c r="Q47" s="41" t="s">
        <v>15</v>
      </c>
      <c r="R47" s="41"/>
      <c r="T47" s="57" t="str">
        <f>IF(E47="","",E47*M47)</f>
        <v/>
      </c>
      <c r="U47" s="58"/>
      <c r="V47" s="58"/>
      <c r="W47" s="58"/>
      <c r="X47" s="58"/>
      <c r="Y47" s="58"/>
      <c r="Z47" s="59"/>
      <c r="AA47" s="56" t="s">
        <v>30</v>
      </c>
      <c r="AB47" s="41"/>
    </row>
    <row r="48" spans="1:28" ht="9.75" customHeight="1" thickBot="1" x14ac:dyDescent="0.5"/>
    <row r="49" spans="1:28" ht="35.25" customHeight="1" thickBot="1" x14ac:dyDescent="0.5">
      <c r="A49" s="40" t="s">
        <v>16</v>
      </c>
      <c r="B49" s="41"/>
      <c r="C49" s="41"/>
      <c r="D49" s="41"/>
      <c r="E49" s="42"/>
      <c r="F49" s="43"/>
      <c r="G49" s="44"/>
      <c r="H49" s="41" t="s">
        <v>3</v>
      </c>
      <c r="I49" s="41"/>
      <c r="K49" s="1" t="s">
        <v>2</v>
      </c>
      <c r="M49" s="63">
        <v>1500</v>
      </c>
      <c r="N49" s="63"/>
      <c r="O49" s="63"/>
      <c r="P49" s="63"/>
      <c r="Q49" s="41" t="s">
        <v>15</v>
      </c>
      <c r="R49" s="41"/>
      <c r="T49" s="57" t="str">
        <f>IF(E49="","",E49*M49)</f>
        <v/>
      </c>
      <c r="U49" s="58"/>
      <c r="V49" s="58"/>
      <c r="W49" s="58"/>
      <c r="X49" s="58"/>
      <c r="Y49" s="58"/>
      <c r="Z49" s="59"/>
      <c r="AA49" s="56" t="s">
        <v>30</v>
      </c>
      <c r="AB49" s="41"/>
    </row>
    <row r="50" spans="1:28" ht="21" customHeight="1" x14ac:dyDescent="0.45">
      <c r="A50" s="19"/>
      <c r="B50" s="1"/>
      <c r="C50" s="1"/>
      <c r="D50" s="1"/>
      <c r="E50" s="21"/>
      <c r="F50" s="21"/>
      <c r="G50" s="21"/>
      <c r="H50" s="1"/>
      <c r="I50" s="1"/>
      <c r="K50" s="1"/>
      <c r="M50" s="20"/>
      <c r="N50" s="20"/>
      <c r="O50" s="20"/>
      <c r="P50" s="20"/>
      <c r="Q50" s="1"/>
      <c r="R50" s="1"/>
      <c r="T50" s="25"/>
      <c r="U50" s="25"/>
      <c r="V50" s="25"/>
      <c r="W50" s="25"/>
      <c r="X50" s="25"/>
      <c r="Y50" s="25"/>
      <c r="Z50" s="25"/>
      <c r="AA50" s="1"/>
      <c r="AB50" s="1"/>
    </row>
    <row r="51" spans="1:28" ht="25.5" customHeight="1" thickBot="1" x14ac:dyDescent="0.5">
      <c r="A51" s="22" t="s">
        <v>49</v>
      </c>
    </row>
    <row r="52" spans="1:28" ht="32.25" customHeight="1" thickBot="1" x14ac:dyDescent="0.5">
      <c r="A52" s="40" t="s">
        <v>14</v>
      </c>
      <c r="B52" s="41"/>
      <c r="C52" s="41"/>
      <c r="D52" s="41"/>
      <c r="E52" s="42"/>
      <c r="F52" s="43"/>
      <c r="G52" s="44"/>
      <c r="H52" s="41" t="s">
        <v>3</v>
      </c>
      <c r="I52" s="41"/>
      <c r="K52" s="1" t="s">
        <v>2</v>
      </c>
      <c r="M52" s="63">
        <v>2000</v>
      </c>
      <c r="N52" s="63"/>
      <c r="O52" s="63"/>
      <c r="P52" s="63"/>
      <c r="Q52" s="41" t="s">
        <v>15</v>
      </c>
      <c r="R52" s="41"/>
      <c r="T52" s="57" t="str">
        <f>IF(E52="","",E52*M52)</f>
        <v/>
      </c>
      <c r="U52" s="58"/>
      <c r="V52" s="58"/>
      <c r="W52" s="58"/>
      <c r="X52" s="58"/>
      <c r="Y52" s="58"/>
      <c r="Z52" s="59"/>
      <c r="AA52" s="56" t="s">
        <v>30</v>
      </c>
      <c r="AB52" s="41"/>
    </row>
    <row r="53" spans="1:28" ht="9.75" customHeight="1" thickBot="1" x14ac:dyDescent="0.5"/>
    <row r="54" spans="1:28" ht="35.25" customHeight="1" thickBot="1" x14ac:dyDescent="0.5">
      <c r="A54" s="40" t="s">
        <v>16</v>
      </c>
      <c r="B54" s="41"/>
      <c r="C54" s="41"/>
      <c r="D54" s="41"/>
      <c r="E54" s="42"/>
      <c r="F54" s="43"/>
      <c r="G54" s="44"/>
      <c r="H54" s="41" t="s">
        <v>3</v>
      </c>
      <c r="I54" s="41"/>
      <c r="K54" s="1" t="s">
        <v>2</v>
      </c>
      <c r="M54" s="63">
        <v>2000</v>
      </c>
      <c r="N54" s="63"/>
      <c r="O54" s="63"/>
      <c r="P54" s="63"/>
      <c r="Q54" s="41" t="s">
        <v>15</v>
      </c>
      <c r="R54" s="41"/>
      <c r="T54" s="57" t="str">
        <f>IF(E54="","",E54*M54)</f>
        <v/>
      </c>
      <c r="U54" s="58"/>
      <c r="V54" s="58"/>
      <c r="W54" s="58"/>
      <c r="X54" s="58"/>
      <c r="Y54" s="58"/>
      <c r="Z54" s="59"/>
      <c r="AA54" s="56" t="s">
        <v>30</v>
      </c>
      <c r="AB54" s="41"/>
    </row>
    <row r="55" spans="1:28" ht="21" customHeight="1" x14ac:dyDescent="0.45">
      <c r="A55" s="19"/>
      <c r="B55" s="1"/>
      <c r="C55" s="1"/>
      <c r="D55" s="1"/>
      <c r="E55" s="21"/>
      <c r="F55" s="21"/>
      <c r="G55" s="21"/>
      <c r="H55" s="1"/>
      <c r="I55" s="1"/>
      <c r="K55" s="1"/>
      <c r="M55" s="20"/>
      <c r="N55" s="20"/>
      <c r="O55" s="20"/>
      <c r="P55" s="20"/>
      <c r="Q55" s="1"/>
      <c r="R55" s="1"/>
      <c r="T55" s="25"/>
      <c r="U55" s="25"/>
      <c r="V55" s="25"/>
      <c r="W55" s="25"/>
      <c r="X55" s="25"/>
      <c r="Y55" s="25"/>
      <c r="Z55" s="25"/>
      <c r="AA55" s="1"/>
      <c r="AB55" s="1"/>
    </row>
    <row r="56" spans="1:28" ht="25.5" customHeight="1" x14ac:dyDescent="0.45">
      <c r="A56" s="22" t="s">
        <v>45</v>
      </c>
    </row>
    <row r="57" spans="1:28" ht="21" customHeight="1" thickBot="1" x14ac:dyDescent="0.5">
      <c r="A57" s="19"/>
      <c r="B57" s="1"/>
      <c r="C57" s="1"/>
      <c r="D57" s="1"/>
      <c r="E57" s="21"/>
      <c r="F57" s="21"/>
      <c r="G57" s="21"/>
      <c r="H57" s="1"/>
      <c r="I57" s="1"/>
      <c r="K57" s="1"/>
      <c r="M57" s="20"/>
      <c r="N57" s="20"/>
      <c r="O57" s="20"/>
      <c r="P57" s="20"/>
      <c r="Q57" s="1"/>
      <c r="R57" s="1"/>
      <c r="T57" s="25"/>
      <c r="U57" s="25"/>
      <c r="V57" s="25"/>
      <c r="W57" s="25"/>
      <c r="X57" s="25"/>
      <c r="Y57" s="25"/>
      <c r="Z57" s="25"/>
      <c r="AA57" s="1"/>
      <c r="AB57" s="1"/>
    </row>
    <row r="58" spans="1:28" ht="35.25" customHeight="1" thickBot="1" x14ac:dyDescent="0.5">
      <c r="A58" s="40" t="s">
        <v>4</v>
      </c>
      <c r="B58" s="41"/>
      <c r="C58" s="41"/>
      <c r="D58" s="41"/>
      <c r="E58" s="42"/>
      <c r="F58" s="43"/>
      <c r="G58" s="44"/>
      <c r="H58" s="41" t="s">
        <v>5</v>
      </c>
      <c r="I58" s="41"/>
      <c r="K58" s="1" t="s">
        <v>2</v>
      </c>
      <c r="M58" s="63">
        <v>500</v>
      </c>
      <c r="N58" s="63"/>
      <c r="O58" s="63"/>
      <c r="P58" s="63"/>
      <c r="Q58" s="41" t="s">
        <v>15</v>
      </c>
      <c r="R58" s="41"/>
      <c r="T58" s="57" t="str">
        <f>IF(E58="","",E58*M58)</f>
        <v/>
      </c>
      <c r="U58" s="58"/>
      <c r="V58" s="58"/>
      <c r="W58" s="58"/>
      <c r="X58" s="58"/>
      <c r="Y58" s="58"/>
      <c r="Z58" s="59"/>
      <c r="AA58" s="56" t="s">
        <v>30</v>
      </c>
      <c r="AB58" s="41"/>
    </row>
    <row r="59" spans="1:28" ht="18.75" customHeight="1" x14ac:dyDescent="0.45">
      <c r="A59" s="19"/>
      <c r="B59" s="1"/>
      <c r="C59" s="1"/>
      <c r="D59" s="1"/>
      <c r="E59" s="21"/>
      <c r="F59" s="21"/>
      <c r="G59" s="21"/>
      <c r="H59" s="1"/>
      <c r="I59" s="1"/>
      <c r="K59" s="1"/>
      <c r="M59" s="20"/>
      <c r="N59" s="20"/>
      <c r="O59" s="20"/>
      <c r="P59" s="20"/>
      <c r="Q59" s="1"/>
      <c r="R59" s="1"/>
      <c r="T59" s="25"/>
      <c r="U59" s="25"/>
      <c r="V59" s="25"/>
      <c r="W59" s="25"/>
      <c r="X59" s="25"/>
      <c r="Y59" s="25"/>
      <c r="Z59" s="25"/>
      <c r="AA59" s="1"/>
      <c r="AB59" s="1"/>
    </row>
    <row r="60" spans="1:28" ht="18.75" customHeight="1" thickBot="1" x14ac:dyDescent="0.5"/>
    <row r="61" spans="1:28" ht="18.75" customHeight="1" thickBot="1" x14ac:dyDescent="0.5">
      <c r="A61" s="14"/>
      <c r="B61" s="15"/>
      <c r="C61" s="15"/>
      <c r="D61" s="16"/>
      <c r="E61" s="15"/>
      <c r="F61" s="15"/>
      <c r="G61" s="15"/>
      <c r="H61" s="17"/>
      <c r="I61" s="17"/>
      <c r="J61" s="17"/>
      <c r="K61" s="17"/>
      <c r="L61" s="17"/>
      <c r="M61" s="17"/>
      <c r="N61" s="17"/>
      <c r="O61" s="17"/>
      <c r="P61" s="15"/>
      <c r="Q61" s="16"/>
      <c r="R61" s="15"/>
      <c r="S61" s="15"/>
      <c r="T61" s="15"/>
      <c r="U61" s="15"/>
      <c r="V61" s="15"/>
      <c r="W61" s="15"/>
      <c r="X61" s="15"/>
      <c r="Y61" s="15"/>
      <c r="Z61" s="15"/>
      <c r="AA61" s="15"/>
      <c r="AB61" s="15"/>
    </row>
    <row r="62" spans="1:28" ht="35.25" customHeight="1" thickBot="1" x14ac:dyDescent="0.5">
      <c r="A62" s="3"/>
      <c r="E62" s="7"/>
      <c r="F62" s="7"/>
      <c r="G62" s="7"/>
      <c r="K62" s="1"/>
      <c r="M62" s="8"/>
      <c r="N62" s="8"/>
      <c r="O62" s="54" t="s">
        <v>6</v>
      </c>
      <c r="P62" s="54"/>
      <c r="Q62" s="54"/>
      <c r="R62" s="54"/>
      <c r="S62" s="55"/>
      <c r="T62" s="60" t="str">
        <f>IF((IF(T42="",0,T42)+IF(T44="",0,T44)+IF(T47="",0,T47)+IF(T49="",0,T49)+IF(T52="",0,T52)+IF(T54="",0,T54)+IF(T58="",0,T58))=0,"",IF(T42="",0,T42)+IF(T44="",0,T44)+IF(T47="",0,T47)+IF(T49="",0,T49)+IF(T52="",0,T52)+IF(T54="",0,T54)+IF(T58="",0,T58))</f>
        <v/>
      </c>
      <c r="U62" s="61"/>
      <c r="V62" s="61"/>
      <c r="W62" s="61"/>
      <c r="X62" s="61"/>
      <c r="Y62" s="61"/>
      <c r="Z62" s="62"/>
      <c r="AA62" s="56" t="s">
        <v>30</v>
      </c>
      <c r="AB62" s="41"/>
    </row>
    <row r="63" spans="1:28" ht="12" customHeight="1" x14ac:dyDescent="0.45"/>
    <row r="64" spans="1:28" ht="12" customHeight="1" x14ac:dyDescent="0.45"/>
    <row r="65" spans="1:28" ht="12" customHeight="1" thickBot="1" x14ac:dyDescent="0.5"/>
    <row r="66" spans="1:28" ht="24" customHeight="1" x14ac:dyDescent="0.45">
      <c r="A66" s="18" t="s">
        <v>19</v>
      </c>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row>
    <row r="67" spans="1:28" ht="19.5" customHeight="1" x14ac:dyDescent="0.45">
      <c r="A67" s="4" t="s">
        <v>17</v>
      </c>
      <c r="Z67" s="53" t="s">
        <v>18</v>
      </c>
      <c r="AA67" s="53"/>
      <c r="AB67" s="53"/>
    </row>
    <row r="68" spans="1:28" ht="19.5" customHeight="1" x14ac:dyDescent="0.45">
      <c r="A68" s="4" t="s">
        <v>20</v>
      </c>
      <c r="Z68" s="51"/>
      <c r="AA68" s="51"/>
      <c r="AB68" s="51"/>
    </row>
    <row r="69" spans="1:28" ht="19.5" customHeight="1" x14ac:dyDescent="0.45">
      <c r="A69" s="4" t="s">
        <v>31</v>
      </c>
      <c r="Z69" s="52"/>
      <c r="AA69" s="52"/>
      <c r="AB69" s="52"/>
    </row>
    <row r="70" spans="1:28" ht="19.5" customHeight="1" x14ac:dyDescent="0.45">
      <c r="A70" s="4" t="s">
        <v>53</v>
      </c>
      <c r="Z70" s="52"/>
      <c r="AA70" s="52"/>
      <c r="AB70" s="52"/>
    </row>
    <row r="71" spans="1:28" ht="19.5" customHeight="1" x14ac:dyDescent="0.45">
      <c r="A71" s="4" t="s">
        <v>46</v>
      </c>
    </row>
  </sheetData>
  <mergeCells count="105">
    <mergeCell ref="S34:AB35"/>
    <mergeCell ref="A54:D54"/>
    <mergeCell ref="E54:G54"/>
    <mergeCell ref="H54:I54"/>
    <mergeCell ref="M54:P54"/>
    <mergeCell ref="Q54:R54"/>
    <mergeCell ref="T54:Z54"/>
    <mergeCell ref="AA54:AB54"/>
    <mergeCell ref="A52:D52"/>
    <mergeCell ref="E52:G52"/>
    <mergeCell ref="H52:I52"/>
    <mergeCell ref="M52:P52"/>
    <mergeCell ref="Q52:R52"/>
    <mergeCell ref="A49:D49"/>
    <mergeCell ref="E49:G49"/>
    <mergeCell ref="H49:I49"/>
    <mergeCell ref="M49:P49"/>
    <mergeCell ref="Q49:R49"/>
    <mergeCell ref="T49:Z49"/>
    <mergeCell ref="AA49:AB49"/>
    <mergeCell ref="T52:Z52"/>
    <mergeCell ref="AA52:AB52"/>
    <mergeCell ref="J23:K23"/>
    <mergeCell ref="J21:K21"/>
    <mergeCell ref="H25:I25"/>
    <mergeCell ref="P25:R25"/>
    <mergeCell ref="B25:C25"/>
    <mergeCell ref="B23:C23"/>
    <mergeCell ref="N25:O25"/>
    <mergeCell ref="N23:O23"/>
    <mergeCell ref="P23:R23"/>
    <mergeCell ref="D23:E23"/>
    <mergeCell ref="D21:E21"/>
    <mergeCell ref="V1:AB1"/>
    <mergeCell ref="T10:AB10"/>
    <mergeCell ref="D4:S10"/>
    <mergeCell ref="D3:S3"/>
    <mergeCell ref="D13:L13"/>
    <mergeCell ref="M13:S13"/>
    <mergeCell ref="T13:AB13"/>
    <mergeCell ref="T3:AB3"/>
    <mergeCell ref="V7:X7"/>
    <mergeCell ref="V5:X5"/>
    <mergeCell ref="Z5:AB5"/>
    <mergeCell ref="Z7:AB7"/>
    <mergeCell ref="F11:H11"/>
    <mergeCell ref="I11:J11"/>
    <mergeCell ref="K11:N11"/>
    <mergeCell ref="D12:AB12"/>
    <mergeCell ref="O11:AB11"/>
    <mergeCell ref="A2:AB2"/>
    <mergeCell ref="A3:C3"/>
    <mergeCell ref="A13:C13"/>
    <mergeCell ref="A4:C10"/>
    <mergeCell ref="A11:C12"/>
    <mergeCell ref="D11:E11"/>
    <mergeCell ref="V9:AB9"/>
    <mergeCell ref="P33:S33"/>
    <mergeCell ref="N21:O21"/>
    <mergeCell ref="T33:AB33"/>
    <mergeCell ref="H23:I23"/>
    <mergeCell ref="Q58:R58"/>
    <mergeCell ref="M42:P42"/>
    <mergeCell ref="Q42:R42"/>
    <mergeCell ref="A44:D44"/>
    <mergeCell ref="E44:G44"/>
    <mergeCell ref="H44:I44"/>
    <mergeCell ref="M44:P44"/>
    <mergeCell ref="Q44:R44"/>
    <mergeCell ref="A42:D42"/>
    <mergeCell ref="E42:G42"/>
    <mergeCell ref="H42:I42"/>
    <mergeCell ref="A47:D47"/>
    <mergeCell ref="E47:G47"/>
    <mergeCell ref="H47:I47"/>
    <mergeCell ref="M47:P47"/>
    <mergeCell ref="Q47:R47"/>
    <mergeCell ref="AA23:AB24"/>
    <mergeCell ref="B21:C21"/>
    <mergeCell ref="D25:E25"/>
    <mergeCell ref="J25:K25"/>
    <mergeCell ref="A58:D58"/>
    <mergeCell ref="E58:G58"/>
    <mergeCell ref="H58:I58"/>
    <mergeCell ref="U21:V25"/>
    <mergeCell ref="X22:Z22"/>
    <mergeCell ref="X23:Z24"/>
    <mergeCell ref="Z68:AB70"/>
    <mergeCell ref="Z67:AB67"/>
    <mergeCell ref="O62:S62"/>
    <mergeCell ref="AA58:AB58"/>
    <mergeCell ref="T58:Z58"/>
    <mergeCell ref="T62:Z62"/>
    <mergeCell ref="AA62:AB62"/>
    <mergeCell ref="AA44:AB44"/>
    <mergeCell ref="AA42:AB42"/>
    <mergeCell ref="T44:Z44"/>
    <mergeCell ref="T42:Z42"/>
    <mergeCell ref="M58:P58"/>
    <mergeCell ref="T47:Z47"/>
    <mergeCell ref="AA47:AB47"/>
    <mergeCell ref="A33:E33"/>
    <mergeCell ref="H21:I21"/>
    <mergeCell ref="P21:R21"/>
    <mergeCell ref="F33:O33"/>
  </mergeCells>
  <phoneticPr fontId="2"/>
  <dataValidations count="2">
    <dataValidation type="list" allowBlank="1" showInputMessage="1" showErrorMessage="1" sqref="Y5 Y7:Y8 U5 U7:U9" xr:uid="{00000000-0002-0000-0000-000000000000}">
      <formula1>$T$4</formula1>
    </dataValidation>
    <dataValidation imeMode="fullKatakana" allowBlank="1" showInputMessage="1" showErrorMessage="1" sqref="D3:S3" xr:uid="{00000000-0002-0000-0000-000001000000}"/>
  </dataValidations>
  <pageMargins left="0.19685039370078741" right="0" top="0.39370078740157483" bottom="0" header="0.31496062992125984" footer="0.31496062992125984"/>
  <pageSetup paperSize="9" orientation="portrait" r:id="rId1"/>
  <rowBreaks count="1" manualBreakCount="1">
    <brk id="3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チーム申込書</vt:lpstr>
    </vt:vector>
  </TitlesOfParts>
  <Company>KONAMI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横浜国際プール</dc:creator>
  <cp:lastModifiedBy>堀川 修二</cp:lastModifiedBy>
  <cp:lastPrinted>2025-04-16T11:54:32Z</cp:lastPrinted>
  <dcterms:created xsi:type="dcterms:W3CDTF">2021-07-21T08:39:33Z</dcterms:created>
  <dcterms:modified xsi:type="dcterms:W3CDTF">2026-02-14T07:16:07Z</dcterms:modified>
</cp:coreProperties>
</file>